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G:\Shared drives\Clients - Q to T\Sustainable Seafood Coalition\3. Content\Codes + Guidance 2025\"/>
    </mc:Choice>
  </mc:AlternateContent>
  <xr:revisionPtr revIDLastSave="0" documentId="13_ncr:1_{3207E5DB-BA29-40FF-8D0E-A4C44AA9FCFB}" xr6:coauthVersionLast="47" xr6:coauthVersionMax="47" xr10:uidLastSave="{00000000-0000-0000-0000-000000000000}"/>
  <workbookProtection workbookAlgorithmName="SHA-512" workbookHashValue="pyhc6hij5tjlcuVN9jsvipPlLjfpJ0uB2k5MjIv0Wb46lFjp6JA7NEJdH+gfwzhfqddpZuqtl9xTlIu2LCUuUg==" workbookSaltValue="oLWJQn2E2rtKAcfRfrKdLw==" workbookSpinCount="100000" lockStructure="1"/>
  <bookViews>
    <workbookView xWindow="-28920" yWindow="-3585" windowWidth="29040" windowHeight="15720" xr2:uid="{00000000-000D-0000-FFFF-FFFF00000000}"/>
  </bookViews>
  <sheets>
    <sheet name="Guide to use" sheetId="3" r:id="rId1"/>
    <sheet name="Wild" sheetId="1" r:id="rId2"/>
    <sheet name="Farmed" sheetId="2" r:id="rId3"/>
    <sheet name="Risk rating" sheetId="4" state="hidden" r:id="rId4"/>
  </sheets>
  <definedNames>
    <definedName name="_xlnm._FilterDatabase" localSheetId="1" hidden="1">Wild!$A$3:$D$102</definedName>
    <definedName name="adsda">#REF!</definedName>
    <definedName name="IUCN" localSheetId="2">#REF!</definedName>
    <definedName name="IUCN" localSheetId="1">#REF!</definedName>
    <definedName name="ratings1" localSheetId="2">#REF!</definedName>
    <definedName name="ratings1" localSheetId="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2" i="1" l="1"/>
  <c r="C126" i="2"/>
  <c r="J4" i="4"/>
</calcChain>
</file>

<file path=xl/sharedStrings.xml><?xml version="1.0" encoding="utf-8"?>
<sst xmlns="http://schemas.openxmlformats.org/spreadsheetml/2006/main" count="297" uniqueCount="220">
  <si>
    <r>
      <rPr>
        <sz val="15"/>
        <color rgb="FFFFFFFF"/>
        <rFont val="Calibri"/>
      </rPr>
      <t xml:space="preserve">Risk Assessment for 
</t>
    </r>
    <r>
      <rPr>
        <b/>
        <sz val="15"/>
        <color rgb="FFFFFFFF"/>
        <rFont val="Calibri"/>
      </rPr>
      <t>Wild Caught</t>
    </r>
    <r>
      <rPr>
        <sz val="15"/>
        <color rgb="FFFFFFFF"/>
        <rFont val="Calibri"/>
      </rPr>
      <t xml:space="preserve"> Species</t>
    </r>
  </si>
  <si>
    <t>Section</t>
  </si>
  <si>
    <t>Type of information</t>
  </si>
  <si>
    <t>Detail / Evidence Expected</t>
  </si>
  <si>
    <t xml:space="preserve">Product </t>
  </si>
  <si>
    <t xml:space="preserve">Species Name (Common name) </t>
  </si>
  <si>
    <t>Species Name (Scientific Name)</t>
  </si>
  <si>
    <t xml:space="preserve">Fishery </t>
  </si>
  <si>
    <t>Fishery Name (e.g. Atlantic Cod - Barents Sea, Skipjack - East Atlantic)</t>
  </si>
  <si>
    <t>Management areas / units: 
- FAO fishery management area(s) 
- ICES subarea(s) e.g. IVa, Ivb 
- Common Area Name</t>
  </si>
  <si>
    <t>EEZ, International waters (high seas) or both?</t>
  </si>
  <si>
    <t>Is the stock overfished?</t>
  </si>
  <si>
    <t>Is overfishing occurring?</t>
  </si>
  <si>
    <t>Are source countries in compliance with applicable management measures? e.g. FMPs</t>
  </si>
  <si>
    <t>If multi-laterally managed, are compliance measures transparent?</t>
  </si>
  <si>
    <t xml:space="preserve">Is the fishery in a protected area? i.e. MPA or other designations
If yes, provide details in blank cell. </t>
  </si>
  <si>
    <t>Is there a risk of habitat destruction of vulnerable marine ecosystems?</t>
  </si>
  <si>
    <t>Vessels</t>
  </si>
  <si>
    <t xml:space="preserve">Vessel(s) flag of origin </t>
  </si>
  <si>
    <t xml:space="preserve">If UK, indicate vessel's producer organization </t>
  </si>
  <si>
    <t>Number of potential supply vessels</t>
  </si>
  <si>
    <t xml:space="preserve">Do you have a vessel list available? </t>
  </si>
  <si>
    <t>At what level are you able to define supply vessels?</t>
  </si>
  <si>
    <t>Are you able to trace raw material to specific vessels?</t>
  </si>
  <si>
    <t>Types of fishing gear used</t>
  </si>
  <si>
    <t>Average trip length for vessels</t>
  </si>
  <si>
    <t>Is bait fish used?
If yes confirm species and certification in Column D</t>
  </si>
  <si>
    <t>Coastal state national authority(ies)</t>
  </si>
  <si>
    <t>Are list of landing ports available?</t>
  </si>
  <si>
    <t>List of key port(s) used</t>
  </si>
  <si>
    <t>Port state nations for first inspection/landing</t>
  </si>
  <si>
    <t>Has the port state nation of first inspection/landing ratified the Port State Measure Agreement?</t>
  </si>
  <si>
    <t>Have any of the countries above been on an EU Yellow or Red Card?</t>
  </si>
  <si>
    <t xml:space="preserve">Regional Fishery Management Organisations </t>
  </si>
  <si>
    <t>Illegal, Unreported, Unregulated fishing</t>
  </si>
  <si>
    <t>Have vessels been prosecuted for illegal fishing?</t>
  </si>
  <si>
    <t>IUU index for vessel flag</t>
  </si>
  <si>
    <t>Reports linked to IUU fishing?</t>
  </si>
  <si>
    <t>Does at sea transshipment occur within this fishery?</t>
  </si>
  <si>
    <t>Are vessel lists regularly checked against IUU blacklists?</t>
  </si>
  <si>
    <t>Are vessel lists regularly checked against IUU blacklists per consignment?</t>
  </si>
  <si>
    <t>Who conducts these blacklist checks, and at what frequency?</t>
  </si>
  <si>
    <t>Is tracking via VMS, AIS, or other technologies required?</t>
  </si>
  <si>
    <t>Is tracking data other than AIS made public?</t>
  </si>
  <si>
    <t>Third party evaluation/ Certification - Fishery</t>
  </si>
  <si>
    <t>Is the raw material certified by a scheme recognised by GSSI?</t>
  </si>
  <si>
    <t xml:space="preserve">Applicable GSSI standard </t>
  </si>
  <si>
    <t>Link to the certified fishery</t>
  </si>
  <si>
    <t xml:space="preserve">Certification expiry date </t>
  </si>
  <si>
    <t xml:space="preserve">If not certified, is the fishery participating in an improvement project? 
If yes, provide link to the improvement project </t>
  </si>
  <si>
    <t xml:space="preserve">If not certified or in improvement project, has the fishery been evaluated by a second or third party and the report is available? </t>
  </si>
  <si>
    <t xml:space="preserve">Third party ratings/ assessments - Fishery </t>
  </si>
  <si>
    <r>
      <rPr>
        <u/>
        <sz val="11"/>
        <color rgb="FF0563C1"/>
        <rFont val="Calibri"/>
        <family val="2"/>
      </rPr>
      <t xml:space="preserve">Marine Conservation Society Rating
</t>
    </r>
    <r>
      <rPr>
        <sz val="11"/>
        <color rgb="FF000000"/>
        <rFont val="Calibri"/>
        <family val="2"/>
      </rPr>
      <t xml:space="preserve">If more than one gear type, please indicate in the grey cell the most prevalent gear and in the white cell the scores for the rest of gear types </t>
    </r>
  </si>
  <si>
    <t>FishSource Profile rating - all or majority of scores must be within the range to select</t>
  </si>
  <si>
    <t>Please provide link in Fish Source</t>
  </si>
  <si>
    <t xml:space="preserve">Seafood Watch rating </t>
  </si>
  <si>
    <t>Please provide link to SFW</t>
  </si>
  <si>
    <t>Third party rating/ assessments of fishing gear</t>
  </si>
  <si>
    <r>
      <rPr>
        <u/>
        <sz val="11"/>
        <color rgb="FF0563C1"/>
        <rFont val="Calibri"/>
      </rPr>
      <t xml:space="preserve">Global Ghost Gear Initiative Total Risk Rating
</t>
    </r>
    <r>
      <rPr>
        <sz val="11"/>
        <color rgb="FF000000"/>
        <rFont val="Calibri"/>
      </rPr>
      <t xml:space="preserve">If more than one gear type, please indicate in the grey cell the most prevalent gear and in the white cell the scores for the rest of gear types </t>
    </r>
  </si>
  <si>
    <t xml:space="preserve">Human rights - Fishery </t>
  </si>
  <si>
    <t xml:space="preserve">Reports linked to Modern Slavery?
If yes, please provide details in blank cell. </t>
  </si>
  <si>
    <t xml:space="preserve">Third party human rights assessments - Fishery </t>
  </si>
  <si>
    <t>Are you using the SEA Alliance Fishery Risk Tool and/or any alternative human rights risk assessment tools?</t>
  </si>
  <si>
    <t xml:space="preserve">SEA Alliance score for the fishery </t>
  </si>
  <si>
    <t>Human rights - Vessels</t>
  </si>
  <si>
    <t xml:space="preserve">Are vessels certified to a human rights standard? </t>
  </si>
  <si>
    <t xml:space="preserve">Proportion of vessels certified </t>
  </si>
  <si>
    <t xml:space="preserve">Average number of crew members on vessels </t>
  </si>
  <si>
    <t>Average % migrant crew on vessels</t>
  </si>
  <si>
    <t>Has the fleet / facility engaged with an NGO to address labour risks?</t>
  </si>
  <si>
    <t>Has the port state nation of first inspection/landing ratified ILO C188 - Work in Fishing Convention?</t>
  </si>
  <si>
    <t>Has the port state nation of first inspection/landing ratified the Cape Town Agreement?</t>
  </si>
  <si>
    <t>Third party human rights assessments - Vessels</t>
  </si>
  <si>
    <t>Animal Welfare - Vessels</t>
  </si>
  <si>
    <t>Does source have an animal welfare policy?</t>
  </si>
  <si>
    <t xml:space="preserve">What stunning &amp; slaughter method is used? </t>
  </si>
  <si>
    <t xml:space="preserve">Processing </t>
  </si>
  <si>
    <t>Countries of primary, secondary processing and include agents/exporters</t>
  </si>
  <si>
    <t>If source is certified, is the full chain of custody in place including primary processing? Please add chain of custody included in the supply chain</t>
  </si>
  <si>
    <t xml:space="preserve">Traceability system available </t>
  </si>
  <si>
    <t>Human rights - Primary Processing</t>
  </si>
  <si>
    <t xml:space="preserve">General description of processing taking place to this species </t>
  </si>
  <si>
    <t>SEDEX combined overall risk score</t>
  </si>
  <si>
    <t xml:space="preserve">US Trafficking in Persons Tier ranking </t>
  </si>
  <si>
    <t>Products Produced by Forced Labour or Indentured Child Labour (US)</t>
  </si>
  <si>
    <t>Human rights - SSC member site</t>
  </si>
  <si>
    <t>General description of activity</t>
  </si>
  <si>
    <t>Carbon</t>
  </si>
  <si>
    <t xml:space="preserve">Have you identified risks in this specific source? </t>
  </si>
  <si>
    <t>Yes</t>
  </si>
  <si>
    <t>Have you identified any significant risks or multiple moderate risks in this specific source?</t>
  </si>
  <si>
    <t>If risks have been identified, do you have a SMART action plan agreed and on track?</t>
  </si>
  <si>
    <t>Indicative risk rating</t>
  </si>
  <si>
    <r>
      <rPr>
        <sz val="15"/>
        <color rgb="FFFFFFFF"/>
        <rFont val="Calibri"/>
      </rPr>
      <t xml:space="preserve">Risk Assessment for 
</t>
    </r>
    <r>
      <rPr>
        <b/>
        <sz val="15"/>
        <color rgb="FFFFFFFF"/>
        <rFont val="Calibri"/>
      </rPr>
      <t>Farmed Species</t>
    </r>
  </si>
  <si>
    <t>Farm</t>
  </si>
  <si>
    <t>Country of farm/country of processing</t>
  </si>
  <si>
    <t>Area of origin / Production area</t>
  </si>
  <si>
    <t>Farming type</t>
  </si>
  <si>
    <t>Is a full list of farms available?</t>
  </si>
  <si>
    <t>At what level are you able to define supply farms?</t>
  </si>
  <si>
    <t>Are you able to trace to specific supply farm?</t>
  </si>
  <si>
    <t xml:space="preserve">Is the farm sited in or near a protected area? I.e. MPA or other designations
If yes, provide details in blank cell. </t>
  </si>
  <si>
    <t xml:space="preserve">Is there an Environmental Impact Assessment ? </t>
  </si>
  <si>
    <t>Is there a risk of habitat destruction of vulnerable ecosystems?</t>
  </si>
  <si>
    <t>Does area regulation impose effluent standards?</t>
  </si>
  <si>
    <t>Does area regulation require an environmental licence?</t>
  </si>
  <si>
    <t>Presence of compliance monitoring or national certification scheme?</t>
  </si>
  <si>
    <t xml:space="preserve">Does the farm interact with vulnerable wild species? 
If yes, provide detail in blank cell. </t>
  </si>
  <si>
    <t xml:space="preserve">Third party evaluation/ Certification - Farm
</t>
  </si>
  <si>
    <t>Do you source from certified farms?</t>
  </si>
  <si>
    <t>Third party standard(s) governing production.
If other, please provide details in blank cell.</t>
  </si>
  <si>
    <t>Link to certified farms</t>
  </si>
  <si>
    <t>Is the farm certified by a scheme recognised by GSSI?</t>
  </si>
  <si>
    <t xml:space="preserve">is the farm participating in an improvement project? 
If yes, provide link to the improvement project </t>
  </si>
  <si>
    <t xml:space="preserve">If not certified or in improvement project, have the farms been evaluated by a second or third party and the report is available? </t>
  </si>
  <si>
    <t xml:space="preserve">Third party ratings/ assessments - Farms
</t>
  </si>
  <si>
    <t>Marine Conservation Society Rating</t>
  </si>
  <si>
    <t>FishSource Profile rating - all scores must be within the range to select</t>
  </si>
  <si>
    <t xml:space="preserve">Human rights - Farms
</t>
  </si>
  <si>
    <t xml:space="preserve">% migrant workers </t>
  </si>
  <si>
    <t>Credible reports uncovering specific issues linked to aquaculture industry in this region?
If yes, please provide details in cell D</t>
  </si>
  <si>
    <t>What risks have been identified for farm in the Certification and Ratings Human Rights Abuses and Risks ?</t>
  </si>
  <si>
    <t>Third party human rights assessments- Farms</t>
  </si>
  <si>
    <t>Are you using a human rights risk assessment tool?</t>
  </si>
  <si>
    <t>Human rights risk assessment score for the farm</t>
  </si>
  <si>
    <t>Animal Welfare - Farms</t>
  </si>
  <si>
    <t xml:space="preserve">Have antibiotics been used in any farm or hatchery production in the past year? </t>
  </si>
  <si>
    <t>Have any antibiotcs used the active ingredients listed on the WHO list of critically important antibiotics for Human health been used within the past year?</t>
  </si>
  <si>
    <t>Slaughter method(s)</t>
  </si>
  <si>
    <t>Method(s) of stunning</t>
  </si>
  <si>
    <t>Are humane slaughter methods used?</t>
  </si>
  <si>
    <t>Are transgenic/genetically modified organisms used in production or as broodstock?</t>
  </si>
  <si>
    <t>Describe any approach taken above and beyond third party reference levels with regard to stocking denisties at different developmental stages</t>
  </si>
  <si>
    <t>Summarise the methods of parasite management/treatment</t>
  </si>
  <si>
    <t>Are injectible vaccines used in production?</t>
  </si>
  <si>
    <t>Are growth promoting homones or chemicals used in production?</t>
  </si>
  <si>
    <t>Hatcheries</t>
  </si>
  <si>
    <t>Is a full list of hatcheries that supply you available?</t>
  </si>
  <si>
    <t xml:space="preserve">Hatchery country of operation </t>
  </si>
  <si>
    <t>Do you source from certified hatcheries?</t>
  </si>
  <si>
    <t>Third-party certification(s) governing hatchery</t>
  </si>
  <si>
    <t>Source of seedlings</t>
  </si>
  <si>
    <t>Human rights - Hatcheries</t>
  </si>
  <si>
    <t>Prosecutions or convictions for modern slavery within the hatchery or aquaculture industry in this country?</t>
  </si>
  <si>
    <t>Has the hatchery engaged with an NGO to address labour risks?</t>
  </si>
  <si>
    <t>What risks have been identified for hatchery in the Certification and Ratings Human Rights Abuses and Risks ?</t>
  </si>
  <si>
    <t>Third party human rights assessments - Hatcheries</t>
  </si>
  <si>
    <t>Feedmills</t>
  </si>
  <si>
    <t>Is a full list of feed mills available?</t>
  </si>
  <si>
    <t>Third-party certification(s) governing feed mills</t>
  </si>
  <si>
    <t xml:space="preserve">Feed mill country of operation </t>
  </si>
  <si>
    <t>Is there a written policy that outlines the criteria for sourcing feed ingredients?</t>
  </si>
  <si>
    <t>Do all the feed mills have a traceability system that is able to trace feed ingredients?</t>
  </si>
  <si>
    <t>Human rights - Feedmills</t>
  </si>
  <si>
    <t>Are feedmills certified to a human rights standard? 
Please provide details of the certification type E.g. human rights dedicated standard, aquaculture certification including human rights based on ETI base code</t>
  </si>
  <si>
    <t>What risks have been identified for feedmills in the Certification and Ratings Human Rights Abuses and Risks ?</t>
  </si>
  <si>
    <t xml:space="preserve">Feed raw materials </t>
  </si>
  <si>
    <t>Certification status of that soy</t>
  </si>
  <si>
    <t>Certification model of that soy</t>
  </si>
  <si>
    <t>Average % of feed which is comprised of palm oil or palm derived material</t>
  </si>
  <si>
    <t>Certification status of that palm oil</t>
  </si>
  <si>
    <t>Certification model of that palm oil</t>
  </si>
  <si>
    <t>Does the feed contain marine protein species?</t>
  </si>
  <si>
    <t>List all fishmeal and fish oil factories supplying feed mills</t>
  </si>
  <si>
    <t>List all fishmeal and oil species and source fisheries</t>
  </si>
  <si>
    <t>Is the fishmeal and oil certified?</t>
  </si>
  <si>
    <t xml:space="preserve">% of fishmeal and oil under certification? </t>
  </si>
  <si>
    <t>Feed species catch / farming method</t>
  </si>
  <si>
    <t>No</t>
  </si>
  <si>
    <t>FORMULA</t>
  </si>
  <si>
    <t>Low risk</t>
  </si>
  <si>
    <t xml:space="preserve">Medium risk </t>
  </si>
  <si>
    <t>High risk</t>
  </si>
  <si>
    <t xml:space="preserve">High risk </t>
  </si>
  <si>
    <t>Medium risk</t>
  </si>
  <si>
    <t>YesNoYes</t>
  </si>
  <si>
    <t>NoNoNo</t>
  </si>
  <si>
    <t>YesNoNo</t>
  </si>
  <si>
    <t>YesYesYes</t>
  </si>
  <si>
    <t>NoYesNo</t>
  </si>
  <si>
    <t>YesYesNo</t>
  </si>
  <si>
    <t>NoYesYes</t>
  </si>
  <si>
    <t>Is there an advocacy group or management procedure/fishery management in place? e.g. NGO Tuna forum or HS.org</t>
  </si>
  <si>
    <t xml:space="preserve">Does fishery have a risk of unwanted catch of ETP species?  Please detail which species are affected </t>
  </si>
  <si>
    <t>Is this a seasonal fishery? Please provide details</t>
  </si>
  <si>
    <t xml:space="preserve">Are vessels engaging/ implementing ETP unwanted catch mitigation measures?
Please add details of measures in place </t>
  </si>
  <si>
    <t>Does Flag State maintain a vessel registry?  If not, does the Port State?</t>
  </si>
  <si>
    <t>What percentage of Automatic Identification Systems (AIS) coverage data is available for the fleet?</t>
  </si>
  <si>
    <t>Corruption Perception Index (CPI) of Flag State</t>
  </si>
  <si>
    <t xml:space="preserve">Are you or your suppliers engaged in the FIP or improvement projects? </t>
  </si>
  <si>
    <t>Please provide link in FishSource</t>
  </si>
  <si>
    <t>Prosecutions or convictions for Modern Slavery within the fishery or fishing industry in this country?</t>
  </si>
  <si>
    <t>Credible reports uncovering specific issues linked to fishery?</t>
  </si>
  <si>
    <t>What risks have been identified for vessel flag in Certification and Ratings Human Rights Abuses and Risks</t>
  </si>
  <si>
    <t>Have you identified your Scope 1, 2 and 3 emissions for your operations?</t>
  </si>
  <si>
    <t>Have you measured your Scope 1, 2 and 3 emissions for your operations?</t>
  </si>
  <si>
    <t>Do you have a SMART action plan to reduce your Scope 1, 2 and 3 emissions?</t>
  </si>
  <si>
    <t>IUCN Red List rating (including check on when assessment was last made)</t>
  </si>
  <si>
    <t>Are farms certified to a human rights standard? 
Please provide details of the certification type E.g. human rights dedicated standard, aquaculture certification including human rights based on ETI Base Code</t>
  </si>
  <si>
    <t>Prosecutions or convictions for Modern Slavery within the farm or farming industry in this country?</t>
  </si>
  <si>
    <t>Credible reports linked to Modern Slavery this country? If yes, please provide details in cell D</t>
  </si>
  <si>
    <t>Has the farm engaged with an NGO to address labour risks?</t>
  </si>
  <si>
    <t xml:space="preserve">Has there been a Human Rights Impact Assessment or equivalent undertaken for the farm/farms? </t>
  </si>
  <si>
    <t>Are any forms of routine mutilation practiced within farms or hatcheries?</t>
  </si>
  <si>
    <t>Are hatcheries certified to a human rights standard? 
Please provide details of the certification type E.g. human rights dedicated standard, aquaculture certification including human rights based on ETI Base Code</t>
  </si>
  <si>
    <t>Are hatcheries positively engaging with indigenous and/or local community? E.g. stakeholder engagement and FPIC</t>
  </si>
  <si>
    <t>Are farms positively engaging with indigenous and/or local community? E.g. stakeholder engagement and FPIC</t>
  </si>
  <si>
    <t>Is there a written policy with regards to the use of marine raw materials originated from IUU (Illegal, Unregulated and Unreported) catch or from species classified as endangered on the IUCN Red List?</t>
  </si>
  <si>
    <t>Prosecutions or convictions for Modern Slavery within the feedmill or aquaculture industry in this country?</t>
  </si>
  <si>
    <t>Are soy and palm raw materials deforestation and conversion free?</t>
  </si>
  <si>
    <t>Average % of feed which is comprised of soy or soy derived material</t>
  </si>
  <si>
    <t>Are land animal or animal by-products used in feed?</t>
  </si>
  <si>
    <t>What risks have been identified in Certification and Ratings Human Rights Abuses and Risks?</t>
  </si>
  <si>
    <r>
      <t xml:space="preserve">US Trafficking in Persons Tier ranking </t>
    </r>
    <r>
      <rPr>
        <sz val="11"/>
        <color rgb="FF000000"/>
        <rFont val="Calibri"/>
      </rPr>
      <t>for port state nation</t>
    </r>
  </si>
  <si>
    <t>Certification level (if relevant)</t>
  </si>
  <si>
    <t>Credible reports linked to Modern Slavery in this country? If yes, please provide details in cell D</t>
  </si>
  <si>
    <t>Are feedmills positively engaging with indigenous and/or local community? E.g. stakeholder engagement and FPIC</t>
  </si>
  <si>
    <t>Have the feedmills engaged with an NGO to address labour risks?</t>
  </si>
  <si>
    <t>Is speciation testing completed?</t>
  </si>
  <si>
    <t>Has there been a Human Rights Impact Assessment or equivalent undertaken for the fishery?  If yes, provide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</si>
</sst>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0"/>
      <name val="Calibri"/>
      <family val="2"/>
      <scheme val="minor"/>
    </font>
    <font>
      <u/>
      <sz val="11"/>
      <color theme="10"/>
      <name val="Calibri"/>
      <family val="2"/>
    </font>
    <font>
      <b/>
      <sz val="11"/>
      <color theme="1"/>
      <name val="Calibri"/>
      <family val="2"/>
      <scheme val="minor"/>
    </font>
    <font>
      <sz val="11"/>
      <color theme="1"/>
      <name val="Calibri"/>
      <family val="2"/>
      <scheme val="minor"/>
    </font>
    <font>
      <b/>
      <sz val="11"/>
      <color theme="0"/>
      <name val="Calibri"/>
      <family val="2"/>
      <scheme val="minor"/>
    </font>
    <font>
      <b/>
      <sz val="14"/>
      <color theme="0"/>
      <name val="Calibri"/>
      <family val="2"/>
      <scheme val="minor"/>
    </font>
    <font>
      <b/>
      <sz val="14"/>
      <color theme="1"/>
      <name val="Calibri"/>
      <family val="2"/>
      <scheme val="minor"/>
    </font>
    <font>
      <u/>
      <sz val="11"/>
      <color theme="10"/>
      <name val="Calibri"/>
      <family val="2"/>
      <scheme val="minor"/>
    </font>
    <font>
      <sz val="15"/>
      <color theme="0"/>
      <name val="Calibri"/>
      <family val="2"/>
      <scheme val="minor"/>
    </font>
    <font>
      <b/>
      <sz val="15"/>
      <color theme="0"/>
      <name val="Calibri"/>
      <family val="2"/>
      <scheme val="minor"/>
    </font>
    <font>
      <sz val="11"/>
      <color rgb="FF000000"/>
      <name val="Calibri"/>
      <family val="2"/>
      <scheme val="minor"/>
    </font>
    <font>
      <sz val="11"/>
      <color rgb="FFFF0000"/>
      <name val="Calibri"/>
      <family val="2"/>
      <scheme val="minor"/>
    </font>
    <font>
      <sz val="11"/>
      <color rgb="FF000000"/>
      <name val="Calibri"/>
      <family val="2"/>
    </font>
    <font>
      <u/>
      <sz val="11"/>
      <color rgb="FF0563C1"/>
      <name val="Calibri"/>
      <family val="2"/>
    </font>
    <font>
      <sz val="11"/>
      <color theme="1"/>
      <name val="Calibri"/>
      <family val="2"/>
    </font>
    <font>
      <sz val="11"/>
      <name val="Calibri"/>
      <family val="2"/>
      <scheme val="minor"/>
    </font>
    <font>
      <sz val="15"/>
      <color rgb="FFFFFFFF"/>
      <name val="Calibri"/>
    </font>
    <font>
      <b/>
      <sz val="15"/>
      <color rgb="FFFFFFFF"/>
      <name val="Calibri"/>
    </font>
    <font>
      <u/>
      <sz val="11"/>
      <color rgb="FF0563C1"/>
      <name val="Calibri"/>
    </font>
    <font>
      <sz val="11"/>
      <color rgb="FF000000"/>
      <name val="Calibri"/>
    </font>
    <font>
      <u/>
      <sz val="11"/>
      <color theme="10"/>
      <name val="Calibri"/>
    </font>
    <font>
      <sz val="11"/>
      <name val="Calibri"/>
      <family val="2"/>
    </font>
  </fonts>
  <fills count="9">
    <fill>
      <patternFill patternType="none"/>
    </fill>
    <fill>
      <patternFill patternType="gray125"/>
    </fill>
    <fill>
      <patternFill patternType="solid">
        <fgColor theme="8"/>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4472C4"/>
        <bgColor indexed="64"/>
      </patternFill>
    </fill>
    <fill>
      <patternFill patternType="solid">
        <fgColor theme="8"/>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
      <left/>
      <right style="thin">
        <color rgb="FF000000"/>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indexed="64"/>
      </left>
      <right/>
      <top style="thin">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indexed="64"/>
      </bottom>
      <diagonal/>
    </border>
    <border>
      <left/>
      <right style="thin">
        <color rgb="FF000000"/>
      </right>
      <top style="thin">
        <color indexed="64"/>
      </top>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rgb="FF000000"/>
      </left>
      <right style="thin">
        <color rgb="FF000000"/>
      </right>
      <top style="thin">
        <color indexed="64"/>
      </top>
      <bottom/>
      <diagonal/>
    </border>
    <border>
      <left style="thin">
        <color rgb="FF000000"/>
      </left>
      <right style="thin">
        <color indexed="64"/>
      </right>
      <top style="thin">
        <color rgb="FF000000"/>
      </top>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bottom/>
      <diagonal/>
    </border>
    <border>
      <left style="thin">
        <color indexed="64"/>
      </left>
      <right style="thin">
        <color rgb="FF000000"/>
      </right>
      <top style="thin">
        <color indexed="64"/>
      </top>
      <bottom style="thin">
        <color indexed="64"/>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style="thin">
        <color rgb="FF000000"/>
      </left>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rgb="FF000000"/>
      </right>
      <top style="thin">
        <color rgb="FF000000"/>
      </top>
      <bottom/>
      <diagonal/>
    </border>
  </borders>
  <cellStyleXfs count="4">
    <xf numFmtId="0" fontId="0" fillId="0" borderId="0"/>
    <xf numFmtId="0" fontId="2" fillId="0" borderId="0" applyNumberFormat="0" applyFill="0" applyBorder="0" applyAlignment="0" applyProtection="0">
      <alignment vertical="top"/>
      <protection locked="0"/>
    </xf>
    <xf numFmtId="0" fontId="1" fillId="2" borderId="0" applyNumberFormat="0" applyBorder="0" applyAlignment="0" applyProtection="0"/>
    <xf numFmtId="9" fontId="4" fillId="0" borderId="0" applyFont="0" applyFill="0" applyBorder="0" applyAlignment="0" applyProtection="0"/>
  </cellStyleXfs>
  <cellXfs count="221">
    <xf numFmtId="0" fontId="0" fillId="0" borderId="0" xfId="0"/>
    <xf numFmtId="0" fontId="4" fillId="0" borderId="0" xfId="0" applyFont="1" applyAlignment="1" applyProtection="1">
      <alignment wrapText="1"/>
      <protection locked="0"/>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pplyProtection="1">
      <alignment wrapText="1"/>
      <protection locked="0"/>
    </xf>
    <xf numFmtId="0" fontId="4" fillId="0" borderId="1" xfId="0" applyFont="1" applyBorder="1" applyAlignment="1" applyProtection="1">
      <alignment vertical="center" wrapText="1"/>
      <protection locked="0"/>
    </xf>
    <xf numFmtId="0" fontId="4" fillId="0" borderId="0" xfId="0" applyFont="1" applyAlignment="1">
      <alignment vertical="center" wrapText="1"/>
    </xf>
    <xf numFmtId="0" fontId="4"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4" fillId="4" borderId="1" xfId="0" applyFont="1" applyFill="1" applyBorder="1" applyAlignment="1" applyProtection="1">
      <alignment horizontal="left" vertical="center" wrapText="1"/>
      <protection locked="0"/>
    </xf>
    <xf numFmtId="0" fontId="0" fillId="4" borderId="1" xfId="0" applyFill="1" applyBorder="1" applyAlignment="1" applyProtection="1">
      <alignment horizontal="left" vertical="center" wrapText="1"/>
      <protection locked="0"/>
    </xf>
    <xf numFmtId="0" fontId="5" fillId="2" borderId="5" xfId="2" applyFont="1" applyBorder="1" applyAlignment="1">
      <alignment horizontal="left" vertical="center" wrapText="1"/>
    </xf>
    <xf numFmtId="0" fontId="0" fillId="0" borderId="0" xfId="0" applyAlignment="1" applyProtection="1">
      <alignment horizontal="left" vertical="center" wrapText="1"/>
      <protection locked="0"/>
    </xf>
    <xf numFmtId="0" fontId="9" fillId="0" borderId="0" xfId="2" applyFont="1" applyFill="1" applyBorder="1" applyAlignment="1">
      <alignment horizontal="center" wrapText="1"/>
    </xf>
    <xf numFmtId="0" fontId="7"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3" fillId="0" borderId="0" xfId="0" applyFont="1" applyAlignment="1">
      <alignment horizontal="center" vertical="center" wrapText="1"/>
    </xf>
    <xf numFmtId="0" fontId="2" fillId="0" borderId="0" xfId="1" applyFill="1" applyBorder="1" applyAlignment="1" applyProtection="1">
      <alignment horizontal="center" vertical="center" wrapText="1"/>
      <protection locked="0"/>
    </xf>
    <xf numFmtId="0" fontId="0" fillId="0" borderId="0" xfId="0" applyAlignment="1">
      <alignment horizontal="center"/>
    </xf>
    <xf numFmtId="0" fontId="11"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9" fillId="2" borderId="7" xfId="2" applyFont="1" applyBorder="1" applyAlignment="1">
      <alignment horizontal="center" wrapText="1"/>
    </xf>
    <xf numFmtId="0" fontId="0" fillId="0" borderId="0" xfId="0" applyAlignment="1" applyProtection="1">
      <alignment horizontal="right" vertical="center" wrapText="1"/>
      <protection locked="0"/>
    </xf>
    <xf numFmtId="0" fontId="4" fillId="0" borderId="1" xfId="0" applyFont="1" applyBorder="1" applyAlignment="1" applyProtection="1">
      <alignment wrapText="1"/>
      <protection locked="0"/>
    </xf>
    <xf numFmtId="0" fontId="0" fillId="8" borderId="0" xfId="0" applyFill="1"/>
    <xf numFmtId="0" fontId="5" fillId="2" borderId="0" xfId="2" applyFont="1" applyBorder="1" applyAlignment="1">
      <alignment vertical="center" wrapText="1"/>
    </xf>
    <xf numFmtId="0" fontId="4" fillId="0" borderId="1" xfId="0" applyFont="1" applyBorder="1" applyAlignment="1" applyProtection="1">
      <alignment horizontal="center" vertical="center" wrapText="1"/>
      <protection locked="0"/>
    </xf>
    <xf numFmtId="0" fontId="15" fillId="0" borderId="1" xfId="1" applyFont="1" applyBorder="1" applyAlignment="1" applyProtection="1">
      <alignment horizontal="right" vertical="center" wrapText="1"/>
    </xf>
    <xf numFmtId="0" fontId="5" fillId="2" borderId="0" xfId="2" applyFont="1" applyBorder="1" applyAlignment="1">
      <alignment horizontal="left" vertical="center" wrapText="1"/>
    </xf>
    <xf numFmtId="0" fontId="9" fillId="2" borderId="0" xfId="2" applyFont="1" applyBorder="1" applyAlignment="1">
      <alignment horizontal="center" wrapText="1"/>
    </xf>
    <xf numFmtId="0" fontId="5" fillId="2" borderId="4" xfId="2" applyFont="1" applyBorder="1" applyAlignment="1">
      <alignment horizontal="left" vertical="center" wrapText="1"/>
    </xf>
    <xf numFmtId="0" fontId="11" fillId="0" borderId="1" xfId="0" applyFont="1" applyBorder="1" applyAlignment="1" applyProtection="1">
      <alignment horizontal="center" vertical="center" wrapText="1"/>
      <protection locked="0"/>
    </xf>
    <xf numFmtId="0" fontId="0" fillId="0" borderId="1" xfId="0" applyBorder="1" applyProtection="1">
      <protection locked="0"/>
    </xf>
    <xf numFmtId="0" fontId="0" fillId="0" borderId="1" xfId="0" applyBorder="1" applyAlignment="1" applyProtection="1">
      <alignment vertical="center" wrapText="1"/>
      <protection locked="0"/>
    </xf>
    <xf numFmtId="0" fontId="0" fillId="4" borderId="1" xfId="0" applyFill="1" applyBorder="1" applyAlignment="1" applyProtection="1">
      <alignment vertical="center" wrapText="1"/>
      <protection locked="0"/>
    </xf>
    <xf numFmtId="0" fontId="4" fillId="4" borderId="1" xfId="0" applyFont="1" applyFill="1" applyBorder="1" applyAlignment="1" applyProtection="1">
      <alignment wrapText="1"/>
      <protection locked="0"/>
    </xf>
    <xf numFmtId="0" fontId="0" fillId="0" borderId="1" xfId="0" applyBorder="1" applyAlignment="1">
      <alignment wrapText="1"/>
    </xf>
    <xf numFmtId="0" fontId="4" fillId="0" borderId="10" xfId="0" applyFont="1" applyBorder="1" applyAlignment="1" applyProtection="1">
      <alignment horizontal="center" vertical="center" wrapText="1"/>
      <protection locked="0"/>
    </xf>
    <xf numFmtId="0" fontId="4" fillId="0" borderId="15" xfId="0" applyFont="1" applyBorder="1" applyAlignment="1" applyProtection="1">
      <alignment wrapText="1"/>
      <protection locked="0"/>
    </xf>
    <xf numFmtId="0" fontId="0" fillId="0" borderId="8" xfId="0" applyBorder="1" applyAlignment="1" applyProtection="1">
      <alignment horizontal="left" vertical="center" wrapText="1"/>
      <protection locked="0"/>
    </xf>
    <xf numFmtId="0" fontId="4" fillId="4" borderId="1" xfId="0" applyFont="1" applyFill="1" applyBorder="1" applyAlignment="1" applyProtection="1">
      <alignment vertical="center" wrapText="1"/>
      <protection locked="0"/>
    </xf>
    <xf numFmtId="0" fontId="0" fillId="4" borderId="1" xfId="0" applyFill="1" applyBorder="1" applyAlignment="1" applyProtection="1">
      <alignment vertical="center"/>
      <protection locked="0"/>
    </xf>
    <xf numFmtId="0" fontId="13" fillId="0" borderId="1" xfId="0" applyFont="1" applyBorder="1" applyAlignment="1">
      <alignment wrapText="1"/>
    </xf>
    <xf numFmtId="0" fontId="13" fillId="0" borderId="1" xfId="0" applyFont="1" applyBorder="1" applyAlignment="1">
      <alignment horizontal="left" vertical="center" wrapText="1"/>
    </xf>
    <xf numFmtId="0" fontId="13" fillId="0" borderId="9" xfId="0" applyFont="1" applyBorder="1" applyAlignment="1">
      <alignment horizontal="left" vertical="center" wrapText="1"/>
    </xf>
    <xf numFmtId="0" fontId="16" fillId="0" borderId="3"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9" fontId="4" fillId="0" borderId="3" xfId="3" applyFont="1" applyBorder="1" applyAlignment="1" applyProtection="1">
      <alignment horizontal="center" vertical="center" wrapText="1"/>
      <protection locked="0"/>
    </xf>
    <xf numFmtId="9" fontId="4" fillId="0" borderId="1" xfId="3" applyFont="1" applyBorder="1" applyAlignment="1" applyProtection="1">
      <alignment horizontal="center" vertical="center" wrapText="1"/>
      <protection locked="0"/>
    </xf>
    <xf numFmtId="0" fontId="3" fillId="0" borderId="0" xfId="0" applyFont="1" applyAlignment="1">
      <alignment horizontal="center" vertical="center" wrapText="1"/>
    </xf>
    <xf numFmtId="0" fontId="4" fillId="0" borderId="8" xfId="0" applyFont="1" applyBorder="1" applyAlignment="1" applyProtection="1">
      <alignment wrapText="1"/>
      <protection locked="0"/>
    </xf>
    <xf numFmtId="0" fontId="4" fillId="0" borderId="10" xfId="0" applyFont="1" applyBorder="1" applyAlignment="1" applyProtection="1">
      <alignment wrapText="1"/>
      <protection locked="0"/>
    </xf>
    <xf numFmtId="0" fontId="4" fillId="0" borderId="10" xfId="0" applyFont="1" applyBorder="1" applyAlignment="1">
      <alignment horizontal="left" vertical="center" wrapText="1"/>
    </xf>
    <xf numFmtId="0" fontId="4" fillId="0" borderId="10" xfId="0" applyFont="1" applyBorder="1" applyAlignment="1" applyProtection="1">
      <alignment horizontal="left" vertical="center" wrapText="1"/>
      <protection locked="0"/>
    </xf>
    <xf numFmtId="0" fontId="4" fillId="4" borderId="8" xfId="0" applyFont="1" applyFill="1" applyBorder="1" applyAlignment="1" applyProtection="1">
      <alignment horizontal="left" vertical="center" wrapText="1"/>
      <protection locked="0"/>
    </xf>
    <xf numFmtId="0" fontId="4" fillId="0" borderId="15" xfId="0" applyFont="1" applyBorder="1" applyAlignment="1">
      <alignment horizontal="left" vertical="center" wrapText="1"/>
    </xf>
    <xf numFmtId="0" fontId="4" fillId="4" borderId="3" xfId="0" applyFont="1" applyFill="1" applyBorder="1" applyAlignment="1" applyProtection="1">
      <alignment horizontal="left" vertical="center" wrapText="1"/>
      <protection locked="0"/>
    </xf>
    <xf numFmtId="0" fontId="4" fillId="0" borderId="15" xfId="0" applyFont="1" applyBorder="1" applyAlignment="1">
      <alignment vertical="center" wrapText="1"/>
    </xf>
    <xf numFmtId="0" fontId="0" fillId="0" borderId="15" xfId="0" applyBorder="1" applyAlignment="1">
      <alignment horizontal="left" vertical="center" wrapText="1"/>
    </xf>
    <xf numFmtId="0" fontId="15" fillId="0" borderId="15" xfId="1" applyFont="1" applyBorder="1" applyAlignment="1" applyProtection="1">
      <alignment horizontal="right" vertical="center" wrapText="1"/>
    </xf>
    <xf numFmtId="0" fontId="11" fillId="0" borderId="15" xfId="0" applyFont="1" applyBorder="1" applyAlignment="1">
      <alignment horizontal="left" vertical="center" wrapText="1"/>
    </xf>
    <xf numFmtId="0" fontId="14" fillId="0" borderId="15" xfId="1" applyFont="1" applyFill="1" applyBorder="1" applyAlignment="1" applyProtection="1">
      <alignment horizontal="left" vertical="center" wrapText="1"/>
      <protection locked="0"/>
    </xf>
    <xf numFmtId="0" fontId="2" fillId="0" borderId="15" xfId="1" applyBorder="1" applyAlignment="1" applyProtection="1">
      <alignment wrapText="1"/>
    </xf>
    <xf numFmtId="0" fontId="2" fillId="0" borderId="15" xfId="1" applyFill="1" applyBorder="1" applyAlignment="1" applyProtection="1">
      <alignment horizontal="left" vertical="center" wrapText="1"/>
      <protection locked="0"/>
    </xf>
    <xf numFmtId="0" fontId="4" fillId="5" borderId="3" xfId="0" applyFont="1" applyFill="1" applyBorder="1" applyAlignment="1" applyProtection="1">
      <alignment horizontal="left" vertical="center" wrapText="1"/>
      <protection locked="0"/>
    </xf>
    <xf numFmtId="0" fontId="0" fillId="4" borderId="13" xfId="0" applyFill="1" applyBorder="1" applyAlignment="1" applyProtection="1">
      <alignment horizontal="left" vertical="center" wrapText="1"/>
      <protection locked="0"/>
    </xf>
    <xf numFmtId="0" fontId="0" fillId="4" borderId="3" xfId="0" applyFill="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11" fillId="0" borderId="13"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2" fontId="4" fillId="0" borderId="3" xfId="0" applyNumberFormat="1" applyFont="1" applyBorder="1" applyAlignment="1" applyProtection="1">
      <alignment horizontal="center" vertical="center" wrapText="1"/>
      <protection locked="0"/>
    </xf>
    <xf numFmtId="0" fontId="3" fillId="0" borderId="19" xfId="0" applyFont="1" applyBorder="1" applyAlignment="1">
      <alignment horizontal="center" vertical="center" wrapText="1"/>
    </xf>
    <xf numFmtId="2" fontId="4" fillId="0" borderId="1" xfId="0" applyNumberFormat="1" applyFont="1" applyBorder="1" applyAlignment="1" applyProtection="1">
      <alignment horizontal="center" vertical="center" wrapText="1"/>
      <protection locked="0"/>
    </xf>
    <xf numFmtId="0" fontId="0" fillId="4" borderId="30" xfId="0" applyFill="1"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4" borderId="8" xfId="0" applyFill="1" applyBorder="1" applyAlignment="1" applyProtection="1">
      <alignment horizontal="left" vertical="center" wrapText="1"/>
      <protection locked="0"/>
    </xf>
    <xf numFmtId="0" fontId="0" fillId="4" borderId="10" xfId="0" applyFill="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vertical="center" wrapText="1"/>
      <protection locked="0"/>
    </xf>
    <xf numFmtId="0" fontId="4" fillId="0" borderId="10" xfId="0" applyFont="1" applyBorder="1" applyAlignment="1" applyProtection="1">
      <alignment vertical="center" wrapText="1"/>
      <protection locked="0"/>
    </xf>
    <xf numFmtId="0" fontId="4" fillId="0" borderId="3" xfId="0" applyFont="1" applyBorder="1" applyAlignment="1" applyProtection="1">
      <alignment horizontal="center" vertical="center" wrapText="1"/>
      <protection locked="0"/>
    </xf>
    <xf numFmtId="0" fontId="0" fillId="4" borderId="15" xfId="0" applyFill="1" applyBorder="1" applyAlignment="1" applyProtection="1">
      <alignment horizontal="left" vertical="center" wrapText="1"/>
      <protection locked="0"/>
    </xf>
    <xf numFmtId="0" fontId="0" fillId="4" borderId="11" xfId="0" applyFill="1" applyBorder="1" applyAlignment="1" applyProtection="1">
      <alignment horizontal="left" vertical="center" wrapText="1"/>
      <protection locked="0"/>
    </xf>
    <xf numFmtId="0" fontId="4" fillId="4" borderId="10" xfId="0" applyFont="1" applyFill="1"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3" xfId="0" applyBorder="1" applyProtection="1">
      <protection locked="0"/>
    </xf>
    <xf numFmtId="0" fontId="13" fillId="4" borderId="3" xfId="1" applyFont="1" applyFill="1" applyBorder="1" applyAlignment="1" applyProtection="1">
      <alignment horizontal="left" vertical="center" wrapText="1"/>
      <protection locked="0"/>
    </xf>
    <xf numFmtId="9" fontId="4" fillId="4" borderId="1" xfId="3" applyFont="1" applyFill="1" applyBorder="1" applyAlignment="1" applyProtection="1">
      <alignment horizontal="left" vertical="center" wrapText="1"/>
      <protection locked="0"/>
    </xf>
    <xf numFmtId="0" fontId="13" fillId="0" borderId="15" xfId="1" applyFont="1" applyBorder="1" applyAlignment="1" applyProtection="1">
      <alignment vertical="center" wrapText="1"/>
    </xf>
    <xf numFmtId="0" fontId="16" fillId="0" borderId="1" xfId="0" applyFont="1" applyBorder="1" applyAlignment="1" applyProtection="1">
      <alignment horizontal="center" vertical="center" wrapText="1"/>
      <protection locked="0"/>
    </xf>
    <xf numFmtId="9" fontId="4" fillId="0" borderId="1" xfId="3" applyFont="1" applyBorder="1" applyAlignment="1" applyProtection="1">
      <alignment vertical="center" wrapText="1"/>
      <protection locked="0"/>
    </xf>
    <xf numFmtId="9" fontId="4" fillId="4" borderId="2" xfId="3" applyFont="1" applyFill="1" applyBorder="1" applyAlignment="1" applyProtection="1">
      <alignment vertical="center" wrapText="1"/>
      <protection locked="0"/>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15" xfId="0" applyFont="1" applyBorder="1" applyAlignment="1">
      <alignment horizontal="right" vertical="center" wrapText="1"/>
    </xf>
    <xf numFmtId="0" fontId="4" fillId="0" borderId="19" xfId="0" applyFont="1" applyBorder="1" applyAlignment="1">
      <alignment horizontal="left" vertical="center" wrapText="1"/>
    </xf>
    <xf numFmtId="0" fontId="4" fillId="3" borderId="15" xfId="0" applyFont="1" applyFill="1" applyBorder="1" applyAlignment="1">
      <alignment horizontal="left" vertical="center" wrapText="1"/>
    </xf>
    <xf numFmtId="0" fontId="0" fillId="0" borderId="15" xfId="0" applyBorder="1" applyAlignment="1">
      <alignment vertical="center" wrapText="1"/>
    </xf>
    <xf numFmtId="0" fontId="4" fillId="0" borderId="20" xfId="0" applyFont="1" applyBorder="1" applyAlignment="1">
      <alignment horizontal="left" vertical="center" wrapText="1"/>
    </xf>
    <xf numFmtId="0" fontId="4" fillId="0" borderId="19" xfId="0" applyFont="1" applyBorder="1" applyAlignment="1">
      <alignment vertical="center" wrapText="1"/>
    </xf>
    <xf numFmtId="0" fontId="11" fillId="0" borderId="19" xfId="0" applyFont="1" applyBorder="1" applyAlignment="1">
      <alignment horizontal="left" vertical="center" wrapText="1"/>
    </xf>
    <xf numFmtId="0" fontId="22" fillId="0" borderId="15" xfId="1" applyFont="1" applyBorder="1" applyAlignment="1" applyProtection="1">
      <alignment vertical="center" wrapText="1"/>
    </xf>
    <xf numFmtId="0" fontId="22" fillId="0" borderId="21" xfId="1" applyFont="1" applyBorder="1" applyAlignment="1" applyProtection="1">
      <alignment vertical="center" wrapText="1"/>
    </xf>
    <xf numFmtId="0" fontId="4" fillId="0" borderId="2" xfId="0" applyFont="1" applyBorder="1" applyAlignment="1">
      <alignment vertical="center" wrapText="1"/>
    </xf>
    <xf numFmtId="0" fontId="11" fillId="0" borderId="1" xfId="0" applyFont="1" applyBorder="1" applyAlignment="1">
      <alignment horizontal="left" vertical="center" wrapText="1"/>
    </xf>
    <xf numFmtId="0" fontId="0" fillId="0" borderId="1" xfId="0"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1" xfId="0" applyFont="1" applyBorder="1" applyAlignment="1">
      <alignment horizontal="right" vertical="center" wrapText="1"/>
    </xf>
    <xf numFmtId="0" fontId="0" fillId="0" borderId="2" xfId="0" applyBorder="1" applyAlignment="1">
      <alignment horizontal="left" vertical="center" wrapText="1"/>
    </xf>
    <xf numFmtId="0" fontId="4" fillId="0" borderId="13" xfId="0" applyFont="1" applyBorder="1" applyAlignment="1">
      <alignment horizontal="left" vertical="center" wrapText="1"/>
    </xf>
    <xf numFmtId="0" fontId="4" fillId="0" borderId="3" xfId="0" applyFont="1" applyBorder="1" applyAlignment="1">
      <alignment horizontal="left" vertical="center" wrapText="1"/>
    </xf>
    <xf numFmtId="0" fontId="4" fillId="0" borderId="13" xfId="0" applyFont="1" applyBorder="1" applyAlignment="1">
      <alignment vertical="center" wrapText="1"/>
    </xf>
    <xf numFmtId="0" fontId="0" fillId="0" borderId="37" xfId="0" applyBorder="1" applyAlignment="1">
      <alignment horizontal="left" vertical="center" wrapText="1"/>
    </xf>
    <xf numFmtId="0" fontId="0" fillId="0" borderId="34" xfId="0" applyBorder="1" applyAlignment="1">
      <alignment horizontal="left" vertical="center" wrapText="1"/>
    </xf>
    <xf numFmtId="0" fontId="4" fillId="0" borderId="14" xfId="0" applyFont="1" applyBorder="1" applyAlignment="1">
      <alignment vertical="center" wrapText="1"/>
    </xf>
    <xf numFmtId="0" fontId="0" fillId="0" borderId="2" xfId="0" applyBorder="1" applyAlignment="1">
      <alignment vertical="center" wrapText="1"/>
    </xf>
    <xf numFmtId="0" fontId="4" fillId="0" borderId="36" xfId="0" applyFont="1" applyBorder="1" applyAlignment="1">
      <alignment horizontal="left" vertical="center" wrapText="1"/>
    </xf>
    <xf numFmtId="0" fontId="2" fillId="0" borderId="15" xfId="1" applyBorder="1" applyAlignment="1" applyProtection="1">
      <alignment horizontal="left" vertical="center" wrapText="1"/>
      <protection locked="0"/>
    </xf>
    <xf numFmtId="0" fontId="8" fillId="0" borderId="15" xfId="1" applyFont="1" applyBorder="1" applyAlignment="1" applyProtection="1">
      <alignment horizontal="left" vertical="center" wrapText="1"/>
      <protection locked="0"/>
    </xf>
    <xf numFmtId="0" fontId="2" fillId="0" borderId="1" xfId="1" applyFill="1" applyBorder="1" applyAlignment="1" applyProtection="1">
      <alignment vertical="center"/>
      <protection locked="0"/>
    </xf>
    <xf numFmtId="0" fontId="21" fillId="0" borderId="15" xfId="1" applyFont="1" applyBorder="1" applyAlignment="1" applyProtection="1">
      <alignment horizontal="right" vertical="center" wrapText="1"/>
      <protection locked="0"/>
    </xf>
    <xf numFmtId="0" fontId="2" fillId="0" borderId="15" xfId="1" applyBorder="1" applyAlignment="1" applyProtection="1">
      <alignment vertical="center" wrapText="1"/>
      <protection locked="0"/>
    </xf>
    <xf numFmtId="0" fontId="2" fillId="0" borderId="21" xfId="1" applyBorder="1" applyAlignment="1" applyProtection="1">
      <alignment vertical="center" wrapText="1"/>
      <protection locked="0"/>
    </xf>
    <xf numFmtId="0" fontId="2" fillId="0" borderId="2" xfId="1" applyBorder="1" applyAlignment="1" applyProtection="1">
      <alignment horizontal="left" vertical="center" wrapText="1"/>
      <protection locked="0"/>
    </xf>
    <xf numFmtId="0" fontId="2" fillId="0" borderId="1" xfId="1" applyBorder="1" applyAlignment="1" applyProtection="1">
      <alignment horizontal="left" vertical="center" wrapText="1"/>
      <protection locked="0"/>
    </xf>
    <xf numFmtId="0" fontId="2" fillId="0" borderId="0" xfId="1" applyAlignment="1" applyProtection="1">
      <alignment vertical="center" wrapText="1"/>
      <protection locked="0"/>
    </xf>
    <xf numFmtId="0" fontId="14" fillId="0" borderId="13" xfId="1" applyFont="1" applyFill="1" applyBorder="1" applyAlignment="1" applyProtection="1">
      <alignment horizontal="left" vertical="center" wrapText="1"/>
      <protection locked="0"/>
    </xf>
    <xf numFmtId="0" fontId="2" fillId="0" borderId="13" xfId="1" applyBorder="1" applyAlignment="1" applyProtection="1">
      <alignment horizontal="left" vertical="center" wrapText="1"/>
      <protection locked="0"/>
    </xf>
    <xf numFmtId="0" fontId="2" fillId="0" borderId="3" xfId="1" applyBorder="1" applyAlignment="1" applyProtection="1">
      <alignment vertical="center" wrapText="1"/>
      <protection locked="0"/>
    </xf>
    <xf numFmtId="0" fontId="4" fillId="0" borderId="1" xfId="0" applyFont="1" applyBorder="1" applyAlignment="1">
      <alignment vertical="center" wrapText="1"/>
    </xf>
    <xf numFmtId="0" fontId="13" fillId="0" borderId="10" xfId="0" applyFont="1" applyBorder="1" applyAlignment="1">
      <alignment vertical="center" wrapText="1"/>
    </xf>
    <xf numFmtId="0" fontId="2" fillId="0" borderId="9" xfId="1" applyFill="1" applyBorder="1" applyAlignment="1" applyProtection="1">
      <alignment horizontal="left" vertical="center" wrapText="1"/>
      <protection locked="0"/>
    </xf>
    <xf numFmtId="0" fontId="13" fillId="0" borderId="1" xfId="0" applyFont="1" applyBorder="1" applyAlignment="1">
      <alignment vertical="center" wrapText="1"/>
    </xf>
    <xf numFmtId="0" fontId="2" fillId="0" borderId="11" xfId="1" applyBorder="1" applyAlignment="1" applyProtection="1">
      <alignment vertical="center" wrapText="1"/>
      <protection locked="0"/>
    </xf>
    <xf numFmtId="0" fontId="4" fillId="0" borderId="30" xfId="0" applyFont="1" applyBorder="1" applyAlignment="1">
      <alignment vertical="center" wrapText="1"/>
    </xf>
    <xf numFmtId="0" fontId="3" fillId="3" borderId="14" xfId="0" applyFont="1" applyFill="1" applyBorder="1" applyAlignment="1">
      <alignment horizontal="center" vertical="center" wrapText="1"/>
    </xf>
    <xf numFmtId="0" fontId="3" fillId="3" borderId="13" xfId="0" applyFont="1" applyFill="1" applyBorder="1" applyAlignment="1">
      <alignment horizontal="center" vertical="center" wrapText="1"/>
    </xf>
    <xf numFmtId="9" fontId="4" fillId="0" borderId="13" xfId="3" applyFont="1" applyBorder="1" applyAlignment="1" applyProtection="1">
      <alignment horizontal="center" vertical="center" wrapText="1"/>
      <protection locked="0"/>
    </xf>
    <xf numFmtId="9" fontId="4" fillId="0" borderId="3" xfId="3" applyFont="1" applyBorder="1" applyAlignment="1" applyProtection="1">
      <alignment horizontal="center" vertical="center" wrapText="1"/>
      <protection locked="0"/>
    </xf>
    <xf numFmtId="0" fontId="4" fillId="0" borderId="15" xfId="0" applyFont="1" applyBorder="1" applyAlignment="1">
      <alignment horizontal="left" vertical="center" wrapText="1"/>
    </xf>
    <xf numFmtId="0" fontId="3" fillId="0" borderId="16"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3" borderId="4"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13" fillId="0" borderId="3"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14" fontId="4" fillId="0" borderId="13" xfId="0" applyNumberFormat="1" applyFont="1" applyBorder="1" applyAlignment="1" applyProtection="1">
      <alignment horizontal="center" vertical="center" wrapText="1"/>
      <protection locked="0"/>
    </xf>
    <xf numFmtId="14" fontId="4" fillId="0" borderId="3" xfId="0" applyNumberFormat="1"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17" fillId="2" borderId="6" xfId="2" applyFont="1" applyBorder="1" applyAlignment="1">
      <alignment horizontal="center" wrapText="1"/>
    </xf>
    <xf numFmtId="0" fontId="6" fillId="2" borderId="6" xfId="2" applyFont="1" applyBorder="1" applyAlignment="1">
      <alignment horizontal="center" wrapText="1"/>
    </xf>
    <xf numFmtId="0" fontId="7" fillId="0" borderId="1"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5" fillId="7" borderId="15"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0" borderId="2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5" xfId="0" applyFont="1" applyBorder="1" applyAlignment="1">
      <alignment horizontal="center" vertical="center" wrapText="1"/>
    </xf>
    <xf numFmtId="2" fontId="4" fillId="0" borderId="13" xfId="0" applyNumberFormat="1" applyFont="1" applyBorder="1" applyAlignment="1" applyProtection="1">
      <alignment horizontal="center" vertical="center" wrapText="1"/>
      <protection locked="0"/>
    </xf>
    <xf numFmtId="2" fontId="4" fillId="0" borderId="3" xfId="0" applyNumberFormat="1"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11" fillId="0" borderId="38"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6" fillId="0" borderId="38"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0" fillId="0" borderId="13" xfId="0" applyBorder="1" applyAlignment="1" applyProtection="1">
      <alignment horizontal="center"/>
      <protection locked="0"/>
    </xf>
    <xf numFmtId="0" fontId="0" fillId="0" borderId="3" xfId="0" applyBorder="1" applyAlignment="1" applyProtection="1">
      <alignment horizontal="center"/>
      <protection locked="0"/>
    </xf>
    <xf numFmtId="0" fontId="3" fillId="3" borderId="5" xfId="0" applyFont="1" applyFill="1" applyBorder="1" applyAlignment="1">
      <alignment horizontal="center" vertical="center" wrapText="1"/>
    </xf>
    <xf numFmtId="2" fontId="4" fillId="0" borderId="1" xfId="0" applyNumberFormat="1" applyFont="1" applyBorder="1" applyAlignment="1" applyProtection="1">
      <alignment horizontal="center" vertical="center" wrapText="1"/>
      <protection locked="0"/>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8"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10" fillId="2" borderId="6" xfId="2" applyFont="1" applyBorder="1" applyAlignment="1">
      <alignment horizontal="center" wrapText="1"/>
    </xf>
    <xf numFmtId="0" fontId="0" fillId="0" borderId="1" xfId="0" applyBorder="1" applyAlignment="1" applyProtection="1">
      <alignment horizontal="center" vertical="center" wrapText="1"/>
      <protection locked="0"/>
    </xf>
    <xf numFmtId="0" fontId="3" fillId="0" borderId="1" xfId="0" applyFont="1" applyBorder="1" applyAlignment="1">
      <alignment horizontal="center" vertical="center" wrapText="1"/>
    </xf>
    <xf numFmtId="9" fontId="4" fillId="0" borderId="1" xfId="3" applyFont="1" applyBorder="1" applyAlignment="1" applyProtection="1">
      <alignment horizontal="center" vertical="center" wrapText="1"/>
      <protection locked="0"/>
    </xf>
    <xf numFmtId="0" fontId="3" fillId="0" borderId="42" xfId="0" applyFont="1" applyBorder="1" applyAlignment="1">
      <alignment horizontal="center" vertical="center" wrapText="1"/>
    </xf>
    <xf numFmtId="9" fontId="4" fillId="0" borderId="2" xfId="3" applyFont="1" applyBorder="1" applyAlignment="1" applyProtection="1">
      <alignment horizontal="center" vertical="center" wrapText="1"/>
      <protection locked="0"/>
    </xf>
    <xf numFmtId="0" fontId="16" fillId="0" borderId="38"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3" fillId="6" borderId="1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7" borderId="2" xfId="0" applyFont="1" applyFill="1" applyBorder="1" applyAlignment="1">
      <alignment horizontal="center" vertical="center"/>
    </xf>
    <xf numFmtId="0" fontId="5" fillId="7" borderId="3" xfId="0" applyFont="1" applyFill="1" applyBorder="1" applyAlignment="1">
      <alignment horizontal="center" vertical="center"/>
    </xf>
    <xf numFmtId="0" fontId="3" fillId="6" borderId="14"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0" fillId="0" borderId="2" xfId="0" applyBorder="1" applyAlignment="1" applyProtection="1">
      <alignment horizontal="center" vertical="center" wrapText="1"/>
      <protection locked="0"/>
    </xf>
    <xf numFmtId="14" fontId="4" fillId="0" borderId="2" xfId="0" applyNumberFormat="1" applyFont="1" applyBorder="1" applyAlignment="1" applyProtection="1">
      <alignment horizontal="center" vertical="center" wrapText="1"/>
      <protection locked="0"/>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9" xfId="0" applyFont="1" applyBorder="1" applyAlignment="1">
      <alignment horizontal="center" vertical="center" wrapText="1"/>
    </xf>
    <xf numFmtId="0" fontId="3" fillId="0" borderId="32" xfId="0" applyFont="1" applyBorder="1" applyAlignment="1">
      <alignment horizontal="center" vertical="center" wrapText="1"/>
    </xf>
    <xf numFmtId="0" fontId="4" fillId="0" borderId="34"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cellXfs>
  <cellStyles count="4">
    <cellStyle name="Accent5" xfId="2" builtinId="45"/>
    <cellStyle name="Hyperlink" xfId="1" builtinId="8"/>
    <cellStyle name="Normal" xfId="0" builtinId="0"/>
    <cellStyle name="Per cent" xfId="3" builtinId="5"/>
  </cellStyles>
  <dxfs count="339">
    <dxf>
      <fill>
        <patternFill>
          <bgColor rgb="FFFFC000"/>
        </patternFill>
      </fill>
    </dxf>
    <dxf>
      <fill>
        <patternFill>
          <bgColor rgb="FF00B050"/>
        </patternFill>
      </fill>
    </dxf>
    <dxf>
      <fill>
        <patternFill>
          <bgColor rgb="FFFF0000"/>
        </patternFill>
      </fill>
    </dxf>
    <dxf>
      <fill>
        <patternFill patternType="solid">
          <bgColor rgb="FFFF0000"/>
        </patternFill>
      </fill>
    </dxf>
    <dxf>
      <fill>
        <patternFill patternType="solid">
          <bgColor rgb="FF00B050"/>
        </patternFill>
      </fill>
    </dxf>
    <dxf>
      <fill>
        <patternFill>
          <bgColor rgb="FFFF0000"/>
        </patternFill>
      </fill>
    </dxf>
    <dxf>
      <fill>
        <patternFill>
          <bgColor rgb="FF00B050"/>
        </patternFill>
      </fill>
    </dxf>
    <dxf>
      <fill>
        <patternFill>
          <bgColor rgb="FFFFC000"/>
        </patternFill>
      </fill>
    </dxf>
    <dxf>
      <fill>
        <patternFill patternType="solid">
          <bgColor rgb="FFFFC000"/>
        </patternFill>
      </fill>
    </dxf>
    <dxf>
      <fill>
        <patternFill patternType="solid">
          <bgColor rgb="FFFF0000"/>
        </patternFill>
      </fill>
    </dxf>
    <dxf>
      <fill>
        <patternFill patternType="solid">
          <bgColor rgb="FFFF0000"/>
        </patternFill>
      </fill>
    </dxf>
    <dxf>
      <fill>
        <patternFill patternType="solid">
          <bgColor rgb="FF00B050"/>
        </patternFill>
      </fill>
    </dxf>
    <dxf>
      <fill>
        <patternFill>
          <bgColor rgb="FFFFC000"/>
        </patternFill>
      </fill>
    </dxf>
    <dxf>
      <font>
        <color theme="1"/>
      </font>
      <fill>
        <patternFill patternType="solid">
          <bgColor rgb="FFFFC000"/>
        </patternFill>
      </fill>
    </dxf>
    <dxf>
      <fill>
        <patternFill patternType="solid">
          <bgColor rgb="FF00B050"/>
        </patternFill>
      </fill>
    </dxf>
    <dxf>
      <font>
        <color theme="1"/>
      </font>
      <fill>
        <patternFill patternType="solid">
          <bgColor rgb="FFFFC000"/>
        </patternFill>
      </fill>
    </dxf>
    <dxf>
      <fill>
        <patternFill patternType="solid">
          <bgColor rgb="FFFF0000"/>
        </patternFill>
      </fill>
    </dxf>
    <dxf>
      <fill>
        <patternFill patternType="solid">
          <bgColor rgb="FF00B050"/>
        </patternFill>
      </fill>
    </dxf>
    <dxf>
      <fill>
        <patternFill patternType="solid">
          <bgColor rgb="FFFFC000"/>
        </patternFill>
      </fill>
    </dxf>
    <dxf>
      <font>
        <color theme="1"/>
      </font>
      <fill>
        <patternFill patternType="solid">
          <bgColor rgb="FFFFC000"/>
        </patternFill>
      </fill>
    </dxf>
    <dxf>
      <font>
        <color theme="1"/>
      </font>
      <fill>
        <patternFill patternType="solid">
          <bgColor rgb="FF00B050"/>
        </patternFill>
      </fill>
    </dxf>
    <dxf>
      <fill>
        <patternFill patternType="solid">
          <bgColor rgb="FFFFC000"/>
        </patternFill>
      </fill>
    </dxf>
    <dxf>
      <fill>
        <patternFill patternType="solid">
          <bgColor rgb="FFFF0000"/>
        </patternFill>
      </fill>
    </dxf>
    <dxf>
      <fill>
        <patternFill patternType="solid">
          <bgColor rgb="FFFF0000"/>
        </patternFill>
      </fill>
    </dxf>
    <dxf>
      <fill>
        <patternFill patternType="solid">
          <bgColor rgb="FF00B050"/>
        </patternFill>
      </fill>
    </dxf>
    <dxf>
      <fill>
        <patternFill patternType="solid">
          <bgColor rgb="FF00B050"/>
        </patternFill>
      </fill>
    </dxf>
    <dxf>
      <fill>
        <patternFill>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00B050"/>
        </patternFill>
      </fill>
    </dxf>
    <dxf>
      <fill>
        <patternFill patternType="solid">
          <bgColor rgb="FFFFC000"/>
        </patternFill>
      </fill>
    </dxf>
    <dxf>
      <font>
        <color theme="1"/>
      </font>
      <fill>
        <patternFill patternType="solid">
          <bgColor rgb="FFFFC000"/>
        </patternFill>
      </fill>
    </dxf>
    <dxf>
      <font>
        <color theme="1"/>
      </font>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00B050"/>
        </patternFill>
      </fill>
    </dxf>
    <dxf>
      <fill>
        <patternFill patternType="solid">
          <bgColor rgb="FFFFC000"/>
        </patternFill>
      </fill>
    </dxf>
    <dxf>
      <fill>
        <patternFill patternType="solid">
          <bgColor rgb="FFFF0000"/>
        </patternFill>
      </fill>
    </dxf>
    <dxf>
      <fill>
        <patternFill patternType="solid">
          <bgColor rgb="FF00B050"/>
        </patternFill>
      </fill>
    </dxf>
    <dxf>
      <fill>
        <patternFill patternType="solid">
          <bgColor rgb="FF00B050"/>
        </patternFill>
      </fill>
    </dxf>
    <dxf>
      <fill>
        <patternFill patternType="solid">
          <bgColor rgb="FFFFC000"/>
        </patternFill>
      </fill>
    </dxf>
    <dxf>
      <font>
        <u/>
      </font>
      <fill>
        <patternFill patternType="solid">
          <bgColor rgb="FFFF0000"/>
        </patternFill>
      </fill>
    </dxf>
    <dxf>
      <fill>
        <patternFill patternType="solid">
          <bgColor rgb="FF00B050"/>
        </patternFill>
      </fill>
    </dxf>
    <dxf>
      <fill>
        <patternFill>
          <bgColor rgb="FFFFC000"/>
        </patternFill>
      </fill>
    </dxf>
    <dxf>
      <fill>
        <patternFill patternType="solid">
          <bgColor rgb="FF00B050"/>
        </patternFill>
      </fill>
    </dxf>
    <dxf>
      <fill>
        <patternFill patternType="solid">
          <bgColor rgb="FFFFC000"/>
        </patternFill>
      </fill>
    </dxf>
    <dxf>
      <fill>
        <patternFill patternType="solid">
          <bgColor rgb="FFFFC00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00B050"/>
        </patternFill>
      </fill>
    </dxf>
    <dxf>
      <fill>
        <patternFill patternType="solid">
          <bgColor rgb="FF00B050"/>
        </patternFill>
      </fill>
    </dxf>
    <dxf>
      <font>
        <color theme="1"/>
      </font>
      <fill>
        <patternFill patternType="solid">
          <bgColor rgb="FF00B050"/>
        </patternFill>
      </fill>
    </dxf>
    <dxf>
      <font>
        <color theme="1"/>
      </font>
      <fill>
        <patternFill patternType="solid">
          <bgColor rgb="FF00B050"/>
        </patternFill>
      </fill>
    </dxf>
    <dxf>
      <font>
        <color theme="1"/>
      </font>
      <fill>
        <patternFill patternType="solid">
          <bgColor rgb="FFFF0000"/>
        </patternFill>
      </fill>
    </dxf>
    <dxf>
      <font>
        <color theme="1"/>
      </font>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00B050"/>
        </patternFill>
      </fill>
    </dxf>
    <dxf>
      <font>
        <color theme="1"/>
      </font>
      <fill>
        <patternFill patternType="solid">
          <bgColor rgb="FF00B050"/>
        </patternFill>
      </fill>
    </dxf>
    <dxf>
      <font>
        <color theme="1"/>
      </font>
      <fill>
        <patternFill patternType="solid">
          <bgColor rgb="FFFF0000"/>
        </patternFill>
      </fill>
    </dxf>
    <dxf>
      <fill>
        <patternFill patternType="solid">
          <bgColor rgb="FF00B050"/>
        </patternFill>
      </fill>
    </dxf>
    <dxf>
      <fill>
        <patternFill patternType="solid">
          <bgColor rgb="FFFFC000"/>
        </patternFill>
      </fill>
    </dxf>
    <dxf>
      <fill>
        <patternFill patternType="solid">
          <bgColor rgb="FFFFC000"/>
        </patternFill>
      </fill>
    </dxf>
    <dxf>
      <fill>
        <patternFill patternType="solid">
          <bgColor rgb="FF00B050"/>
        </patternFill>
      </fill>
    </dxf>
    <dxf>
      <fill>
        <patternFill patternType="solid">
          <bgColor rgb="FFFF0000"/>
        </patternFill>
      </fill>
    </dxf>
    <dxf>
      <fill>
        <patternFill patternType="solid">
          <bgColor rgb="FFFFC000"/>
        </patternFill>
      </fill>
    </dxf>
    <dxf>
      <fill>
        <patternFill patternType="solid">
          <bgColor rgb="FF00B05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FFC000"/>
        </patternFill>
      </fill>
    </dxf>
    <dxf>
      <fill>
        <patternFill patternType="solid">
          <bgColor rgb="FFFFC000"/>
        </patternFill>
      </fill>
    </dxf>
    <dxf>
      <font>
        <color theme="1"/>
      </font>
      <fill>
        <patternFill patternType="solid">
          <bgColor rgb="FF00B050"/>
        </patternFill>
      </fill>
    </dxf>
    <dxf>
      <fill>
        <patternFill patternType="solid">
          <bgColor rgb="FF00B050"/>
        </patternFill>
      </fill>
    </dxf>
    <dxf>
      <fill>
        <patternFill>
          <bgColor rgb="FF00B050"/>
        </patternFill>
      </fill>
    </dxf>
    <dxf>
      <fill>
        <patternFill>
          <bgColor rgb="FFFFC000"/>
        </patternFill>
      </fill>
    </dxf>
    <dxf>
      <fill>
        <patternFill patternType="solid">
          <bgColor rgb="FF00B05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00B050"/>
        </patternFill>
      </fill>
    </dxf>
    <dxf>
      <fill>
        <patternFill patternType="solid">
          <bgColor rgb="FFFFC000"/>
        </patternFill>
      </fill>
    </dxf>
    <dxf>
      <font>
        <color theme="1"/>
      </font>
      <fill>
        <patternFill patternType="solid">
          <bgColor rgb="FFFF0000"/>
        </patternFill>
      </fill>
    </dxf>
    <dxf>
      <font>
        <color theme="1"/>
      </font>
      <fill>
        <patternFill patternType="solid">
          <bgColor rgb="FF00B050"/>
        </patternFill>
      </fill>
    </dxf>
    <dxf>
      <fill>
        <patternFill patternType="solid">
          <bgColor rgb="FF00B050"/>
        </patternFill>
      </fill>
    </dxf>
    <dxf>
      <fill>
        <patternFill patternType="solid">
          <bgColor rgb="FFFFC000"/>
        </patternFill>
      </fill>
    </dxf>
    <dxf>
      <fill>
        <patternFill patternType="solid">
          <bgColor rgb="FFFFC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00B050"/>
        </patternFill>
      </fill>
    </dxf>
    <dxf>
      <fill>
        <patternFill patternType="solid">
          <bgColor rgb="FFFFC000"/>
        </patternFill>
      </fill>
    </dxf>
    <dxf>
      <fill>
        <patternFill patternType="solid">
          <bgColor rgb="FFFF0000"/>
        </patternFill>
      </fill>
    </dxf>
    <dxf>
      <fill>
        <patternFill patternType="solid">
          <bgColor rgb="FFFFC000"/>
        </patternFill>
      </fill>
    </dxf>
    <dxf>
      <fill>
        <patternFill>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00B05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00B050"/>
        </patternFill>
      </fill>
    </dxf>
    <dxf>
      <font>
        <color theme="1"/>
      </font>
      <fill>
        <patternFill patternType="solid">
          <bgColor rgb="FFFF0000"/>
        </patternFill>
      </fill>
    </dxf>
    <dxf>
      <font>
        <color theme="1"/>
      </font>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FF0000"/>
        </patternFill>
      </fill>
    </dxf>
    <dxf>
      <fill>
        <patternFill patternType="solid">
          <bgColor rgb="FFFF000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FF0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0000"/>
        </patternFill>
      </fill>
    </dxf>
    <dxf>
      <fill>
        <patternFill patternType="solid">
          <bgColor rgb="FF00B050"/>
        </patternFill>
      </fill>
    </dxf>
    <dxf>
      <fill>
        <patternFill>
          <bgColor rgb="FFFFC000"/>
        </patternFill>
      </fill>
    </dxf>
    <dxf>
      <fill>
        <patternFill>
          <bgColor rgb="FFFFC000"/>
        </patternFill>
      </fill>
    </dxf>
    <dxf>
      <fill>
        <patternFill patternType="solid">
          <bgColor rgb="FFFF0000"/>
        </patternFill>
      </fill>
    </dxf>
    <dxf>
      <fill>
        <patternFill patternType="solid">
          <bgColor rgb="FF00B050"/>
        </patternFill>
      </fill>
    </dxf>
    <dxf>
      <fill>
        <patternFill>
          <bgColor rgb="FFFFC000"/>
        </patternFill>
      </fill>
    </dxf>
    <dxf>
      <fill>
        <patternFill patternType="solid">
          <bgColor rgb="FFFFC000"/>
        </patternFill>
      </fill>
    </dxf>
    <dxf>
      <fill>
        <patternFill patternType="solid">
          <bgColor rgb="FF00B050"/>
        </patternFill>
      </fill>
    </dxf>
    <dxf>
      <fill>
        <patternFill>
          <bgColor rgb="FF00B050"/>
        </patternFill>
      </fill>
    </dxf>
    <dxf>
      <fill>
        <patternFill>
          <bgColor rgb="FFFFC000"/>
        </patternFill>
      </fill>
    </dxf>
    <dxf>
      <font>
        <color theme="1"/>
      </font>
      <fill>
        <patternFill patternType="solid">
          <bgColor rgb="FFFFC000"/>
        </patternFill>
      </fill>
    </dxf>
    <dxf>
      <font>
        <color theme="1"/>
      </font>
      <fill>
        <patternFill patternType="solid">
          <bgColor rgb="FF00B050"/>
        </patternFill>
      </fill>
    </dxf>
    <dxf>
      <fill>
        <patternFill patternType="solid">
          <bgColor rgb="FFFF0000"/>
        </patternFill>
      </fill>
    </dxf>
    <dxf>
      <fill>
        <patternFill>
          <bgColor rgb="FF00B050"/>
        </patternFill>
      </fill>
    </dxf>
    <dxf>
      <fill>
        <patternFill patternType="solid">
          <bgColor rgb="FF00B050"/>
        </patternFill>
      </fill>
    </dxf>
    <dxf>
      <fill>
        <patternFill patternType="solid">
          <bgColor rgb="FFFFC000"/>
        </patternFill>
      </fill>
    </dxf>
    <dxf>
      <fill>
        <patternFill patternType="solid">
          <bgColor rgb="FFFF0000"/>
        </patternFill>
      </fill>
    </dxf>
    <dxf>
      <font>
        <color theme="1"/>
      </font>
      <fill>
        <patternFill patternType="solid">
          <bgColor rgb="FFFFC000"/>
        </patternFill>
      </fill>
    </dxf>
    <dxf>
      <fill>
        <patternFill patternType="solid">
          <bgColor rgb="FF00B05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FF0000"/>
        </patternFill>
      </fill>
    </dxf>
    <dxf>
      <fill>
        <patternFill>
          <bgColor rgb="FFFFC000"/>
        </patternFill>
      </fill>
    </dxf>
    <dxf>
      <fill>
        <patternFill>
          <bgColor rgb="FF00B050"/>
        </patternFill>
      </fill>
    </dxf>
    <dxf>
      <font>
        <color theme="1"/>
      </font>
      <fill>
        <patternFill patternType="solid">
          <bgColor rgb="FFFFC000"/>
        </patternFill>
      </fill>
    </dxf>
    <dxf>
      <fill>
        <patternFill patternType="solid">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C000"/>
        </patternFill>
      </fill>
    </dxf>
    <dxf>
      <fill>
        <patternFill patternType="solid">
          <bgColor rgb="FFFF0000"/>
        </patternFill>
      </fill>
    </dxf>
    <dxf>
      <fill>
        <patternFill patternType="solid">
          <bgColor rgb="FFFFC000"/>
        </patternFill>
      </fill>
    </dxf>
    <dxf>
      <fill>
        <patternFill patternType="solid">
          <bgColor rgb="FFFF0000"/>
        </patternFill>
      </fill>
    </dxf>
    <dxf>
      <fill>
        <patternFill patternType="solid">
          <bgColor rgb="FF00B050"/>
        </patternFill>
      </fill>
    </dxf>
    <dxf>
      <fill>
        <patternFill>
          <bgColor rgb="FFFFC000"/>
        </patternFill>
      </fill>
    </dxf>
    <dxf>
      <font>
        <color theme="1"/>
      </font>
      <fill>
        <patternFill patternType="solid">
          <bgColor rgb="FFFFC000"/>
        </patternFill>
      </fill>
    </dxf>
    <dxf>
      <font>
        <color theme="1"/>
      </font>
      <fill>
        <patternFill patternType="solid">
          <bgColor rgb="FFFFC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C000"/>
        </patternFill>
      </fill>
    </dxf>
    <dxf>
      <font>
        <color theme="1"/>
      </font>
      <fill>
        <patternFill patternType="solid">
          <bgColor rgb="FF00B050"/>
        </patternFill>
      </fill>
    </dxf>
    <dxf>
      <font>
        <color theme="1"/>
      </font>
      <fill>
        <patternFill patternType="solid">
          <bgColor rgb="FFFFC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C000"/>
        </patternFill>
      </fill>
    </dxf>
    <dxf>
      <fill>
        <patternFill patternType="solid">
          <bgColor rgb="FFFF0000"/>
        </patternFill>
      </fill>
    </dxf>
    <dxf>
      <fill>
        <patternFill patternType="solid">
          <bgColor rgb="FFFFC000"/>
        </patternFill>
      </fill>
    </dxf>
    <dxf>
      <fill>
        <patternFill>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00B050"/>
        </patternFill>
      </fill>
    </dxf>
    <dxf>
      <font>
        <color theme="1"/>
      </font>
      <fill>
        <patternFill patternType="solid">
          <bgColor rgb="FFFFC000"/>
        </patternFill>
      </fill>
    </dxf>
    <dxf>
      <font>
        <color theme="1"/>
      </font>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FFC000"/>
        </patternFill>
      </fill>
    </dxf>
    <dxf>
      <fill>
        <patternFill patternType="solid">
          <bgColor rgb="FFFF0000"/>
        </patternFill>
      </fill>
    </dxf>
    <dxf>
      <fill>
        <patternFill patternType="solid">
          <bgColor rgb="FFFF0000"/>
        </patternFill>
      </fill>
    </dxf>
    <dxf>
      <fill>
        <patternFill patternType="solid">
          <bgColor rgb="FF00B050"/>
        </patternFill>
      </fill>
    </dxf>
    <dxf>
      <fill>
        <patternFill patternType="solid">
          <bgColor rgb="FF00B050"/>
        </patternFill>
      </fill>
    </dxf>
    <dxf>
      <font>
        <u/>
      </font>
      <fill>
        <patternFill patternType="solid">
          <bgColor rgb="FFFF0000"/>
        </patternFill>
      </fill>
    </dxf>
    <dxf>
      <fill>
        <patternFill patternType="solid">
          <bgColor rgb="FFFFC000"/>
        </patternFill>
      </fill>
    </dxf>
    <dxf>
      <fill>
        <patternFill>
          <bgColor rgb="FFFFC000"/>
        </patternFill>
      </fill>
    </dxf>
    <dxf>
      <fill>
        <patternFill patternType="solid">
          <bgColor rgb="FF00B050"/>
        </patternFill>
      </fill>
    </dxf>
    <dxf>
      <fill>
        <patternFill>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FF0000"/>
        </patternFill>
      </fill>
    </dxf>
    <dxf>
      <fill>
        <patternFill patternType="solid">
          <bgColor rgb="FFFF0000"/>
        </patternFill>
      </fill>
    </dxf>
    <dxf>
      <fill>
        <patternFill patternType="solid">
          <bgColor rgb="FF00B050"/>
        </patternFill>
      </fill>
    </dxf>
    <dxf>
      <fill>
        <patternFill>
          <bgColor rgb="FF00B050"/>
        </patternFill>
      </fill>
    </dxf>
    <dxf>
      <fill>
        <patternFill>
          <bgColor rgb="FF00B050"/>
        </patternFill>
      </fill>
    </dxf>
    <dxf>
      <fill>
        <patternFill>
          <bgColor rgb="FFFFC000"/>
        </patternFill>
      </fill>
    </dxf>
    <dxf>
      <fill>
        <patternFill>
          <bgColor rgb="FFFFC000"/>
        </patternFill>
      </fill>
    </dxf>
    <dxf>
      <fill>
        <patternFill>
          <bgColor rgb="FF00B050"/>
        </patternFill>
      </fill>
    </dxf>
    <dxf>
      <fill>
        <patternFill patternType="solid">
          <bgColor rgb="FFFFC000"/>
        </patternFill>
      </fill>
    </dxf>
    <dxf>
      <fill>
        <patternFill patternType="solid">
          <bgColor rgb="FF00B050"/>
        </patternFill>
      </fill>
    </dxf>
    <dxf>
      <font>
        <color theme="1"/>
      </font>
      <fill>
        <patternFill patternType="solid">
          <bgColor rgb="FF00B050"/>
        </patternFill>
      </fill>
    </dxf>
    <dxf>
      <font>
        <color theme="1"/>
      </font>
      <fill>
        <patternFill patternType="solid">
          <bgColor rgb="FFFF0000"/>
        </patternFill>
      </fill>
    </dxf>
    <dxf>
      <fill>
        <patternFill patternType="solid">
          <bgColor rgb="FFFF0000"/>
        </patternFill>
      </fill>
    </dxf>
    <dxf>
      <fill>
        <patternFill patternType="solid">
          <bgColor rgb="FF00B050"/>
        </patternFill>
      </fill>
    </dxf>
    <dxf>
      <fill>
        <patternFill patternType="solid">
          <bgColor rgb="FFFFC000"/>
        </patternFill>
      </fill>
    </dxf>
    <dxf>
      <fill>
        <patternFill patternType="solid">
          <bgColor rgb="FFFF0000"/>
        </patternFill>
      </fill>
    </dxf>
    <dxf>
      <fill>
        <patternFill patternType="solid">
          <bgColor rgb="FFFFC000"/>
        </patternFill>
      </fill>
    </dxf>
    <dxf>
      <fill>
        <patternFill patternType="solid">
          <bgColor rgb="FF00B050"/>
        </patternFill>
      </fill>
    </dxf>
    <dxf>
      <fill>
        <patternFill patternType="solid">
          <bgColor rgb="FF00B050"/>
        </patternFill>
      </fill>
    </dxf>
    <dxf>
      <font>
        <color theme="1"/>
      </font>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bgColor rgb="FFFFC000"/>
        </patternFill>
      </fill>
    </dxf>
    <dxf>
      <fill>
        <patternFill>
          <bgColor rgb="FFFFC000"/>
        </patternFill>
      </fill>
    </dxf>
    <dxf>
      <fill>
        <patternFill>
          <bgColor rgb="FFFFC000"/>
        </patternFill>
      </fill>
    </dxf>
    <dxf>
      <fill>
        <patternFill patternType="solid">
          <bgColor rgb="FF00B050"/>
        </patternFill>
      </fill>
    </dxf>
    <dxf>
      <fill>
        <patternFill patternType="solid">
          <bgColor rgb="FF00B050"/>
        </patternFill>
      </fill>
    </dxf>
    <dxf>
      <fill>
        <patternFill patternType="solid">
          <bgColor rgb="FFFFC000"/>
        </patternFill>
      </fill>
    </dxf>
    <dxf>
      <fill>
        <patternFill>
          <bgColor rgb="FFFFC000"/>
        </patternFill>
      </fill>
    </dxf>
    <dxf>
      <fill>
        <patternFill>
          <bgColor rgb="FF00B050"/>
        </patternFill>
      </fill>
    </dxf>
    <dxf>
      <fill>
        <patternFill patternType="solid">
          <bgColor rgb="FF00B050"/>
        </patternFill>
      </fill>
    </dxf>
    <dxf>
      <fill>
        <patternFill patternType="solid">
          <bgColor rgb="FFFFC000"/>
        </patternFill>
      </fill>
    </dxf>
    <dxf>
      <fill>
        <patternFill patternType="solid">
          <bgColor rgb="FFFF0000"/>
        </patternFill>
      </fill>
    </dxf>
    <dxf>
      <fill>
        <patternFill patternType="solid">
          <bgColor rgb="FF00B05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00B050"/>
        </patternFill>
      </fill>
    </dxf>
    <dxf>
      <font>
        <color theme="1"/>
      </font>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ont>
        <color theme="1"/>
      </font>
    </dxf>
    <dxf>
      <fill>
        <patternFill patternType="solid">
          <bgColor rgb="FFFFC000"/>
        </patternFill>
      </fill>
    </dxf>
    <dxf>
      <fill>
        <patternFill patternType="solid">
          <bgColor rgb="FFFF0000"/>
        </patternFill>
      </fill>
    </dxf>
    <dxf>
      <fill>
        <patternFill patternType="solid">
          <bgColor rgb="FF00B050"/>
        </patternFill>
      </fill>
    </dxf>
    <dxf>
      <fill>
        <patternFill patternType="solid">
          <bgColor rgb="FFFF0000"/>
        </patternFill>
      </fill>
    </dxf>
    <dxf>
      <fill>
        <patternFill>
          <bgColor rgb="FFFFC000"/>
        </patternFill>
      </fill>
    </dxf>
    <dxf>
      <fill>
        <patternFill>
          <bgColor rgb="FF00B050"/>
        </patternFill>
      </fill>
    </dxf>
    <dxf>
      <fill>
        <patternFill>
          <bgColor rgb="FFFF0000"/>
        </patternFill>
      </fill>
    </dxf>
    <dxf>
      <fill>
        <patternFill patternType="solid">
          <bgColor rgb="FFFFC000"/>
        </patternFill>
      </fill>
    </dxf>
    <dxf>
      <fill>
        <patternFill patternType="solid">
          <bgColor rgb="FF00B050"/>
        </patternFill>
      </fill>
    </dxf>
    <dxf>
      <fill>
        <patternFill patternType="solid">
          <bgColor rgb="FFFF0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FFC000"/>
        </patternFill>
      </fill>
    </dxf>
    <dxf>
      <fill>
        <patternFill patternType="solid">
          <bgColor rgb="FF00B050"/>
        </patternFill>
      </fill>
    </dxf>
    <dxf>
      <fill>
        <patternFill patternType="solid">
          <bgColor rgb="FF00B050"/>
        </patternFill>
      </fill>
    </dxf>
    <dxf>
      <fill>
        <patternFill patternType="solid">
          <bgColor rgb="FFFF0000"/>
        </patternFill>
      </fill>
    </dxf>
    <dxf>
      <font>
        <color theme="1"/>
      </font>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0000"/>
        </patternFill>
      </fill>
    </dxf>
    <dxf>
      <fill>
        <patternFill patternType="solid">
          <bgColor rgb="FF00B050"/>
        </patternFill>
      </fill>
    </dxf>
    <dxf>
      <fill>
        <patternFill patternType="solid">
          <bgColor rgb="FFFFC000"/>
        </patternFill>
      </fill>
    </dxf>
    <dxf>
      <fill>
        <patternFill patternType="solid">
          <bgColor rgb="FFFF0000"/>
        </patternFill>
      </fill>
    </dxf>
    <dxf>
      <fill>
        <patternFill patternType="solid">
          <bgColor rgb="FF00B050"/>
        </patternFill>
      </fill>
    </dxf>
    <dxf>
      <font>
        <color theme="1"/>
      </font>
      <fill>
        <patternFill patternType="solid">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371475</xdr:colOff>
      <xdr:row>0</xdr:row>
      <xdr:rowOff>171450</xdr:rowOff>
    </xdr:from>
    <xdr:to>
      <xdr:col>17</xdr:col>
      <xdr:colOff>133350</xdr:colOff>
      <xdr:row>27</xdr:row>
      <xdr:rowOff>9525</xdr:rowOff>
    </xdr:to>
    <xdr:sp macro="" textlink="">
      <xdr:nvSpPr>
        <xdr:cNvPr id="2" name="TextBox 1">
          <a:extLst>
            <a:ext uri="{FF2B5EF4-FFF2-40B4-BE49-F238E27FC236}">
              <a16:creationId xmlns:a16="http://schemas.microsoft.com/office/drawing/2014/main" id="{6B731610-174A-4EB7-8619-B0ECCFFBAB8E}"/>
            </a:ext>
          </a:extLst>
        </xdr:cNvPr>
        <xdr:cNvSpPr txBox="1"/>
      </xdr:nvSpPr>
      <xdr:spPr>
        <a:xfrm>
          <a:off x="371475" y="171450"/>
          <a:ext cx="9801225" cy="473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400" b="1" u="sng">
              <a:solidFill>
                <a:schemeClr val="accent1">
                  <a:lumMod val="50000"/>
                </a:schemeClr>
              </a:solidFill>
              <a:effectLst/>
              <a:latin typeface="+mn-lt"/>
              <a:ea typeface="+mn-ea"/>
              <a:cs typeface="+mn-cs"/>
            </a:rPr>
            <a:t>Introduction to the SSC Risk</a:t>
          </a:r>
          <a:r>
            <a:rPr lang="en-GB" sz="1400" b="1" u="sng" baseline="0">
              <a:solidFill>
                <a:schemeClr val="accent1">
                  <a:lumMod val="50000"/>
                </a:schemeClr>
              </a:solidFill>
              <a:effectLst/>
              <a:latin typeface="+mn-lt"/>
              <a:ea typeface="+mn-ea"/>
              <a:cs typeface="+mn-cs"/>
            </a:rPr>
            <a:t> Assessment Template</a:t>
          </a:r>
          <a:endParaRPr lang="en-GB" sz="1400" b="1" u="sng">
            <a:solidFill>
              <a:schemeClr val="accent1">
                <a:lumMod val="50000"/>
              </a:schemeClr>
            </a:solidFill>
            <a:effectLst/>
            <a:latin typeface="+mn-lt"/>
            <a:ea typeface="+mn-ea"/>
            <a:cs typeface="+mn-cs"/>
          </a:endParaRPr>
        </a:p>
        <a:p>
          <a:endParaRPr lang="en-GB" sz="1100"/>
        </a:p>
        <a:p>
          <a:pPr rtl="0"/>
          <a:r>
            <a:rPr lang="en-GB" sz="1100" b="0" i="0" u="none" strike="noStrike">
              <a:solidFill>
                <a:schemeClr val="dk1"/>
              </a:solidFill>
              <a:effectLst/>
              <a:latin typeface="+mn-lt"/>
              <a:ea typeface="+mn-ea"/>
              <a:cs typeface="+mn-cs"/>
            </a:rPr>
            <a:t>SSC members commit to </a:t>
          </a:r>
          <a:r>
            <a:rPr lang="en-GB" sz="1100" b="0" i="0" u="none" strike="noStrike">
              <a:solidFill>
                <a:sysClr val="windowText" lastClr="000000"/>
              </a:solidFill>
              <a:effectLst/>
              <a:latin typeface="+mn-lt"/>
              <a:ea typeface="+mn-ea"/>
              <a:cs typeface="+mn-cs"/>
            </a:rPr>
            <a:t>the </a:t>
          </a:r>
          <a:r>
            <a:rPr lang="en-GB" sz="1100" b="1" i="0" u="none" strike="noStrike">
              <a:solidFill>
                <a:schemeClr val="accent5"/>
              </a:solidFill>
              <a:effectLst/>
              <a:latin typeface="+mn-lt"/>
              <a:ea typeface="+mn-ea"/>
              <a:cs typeface="+mn-cs"/>
            </a:rPr>
            <a:t>Sourcing Code</a:t>
          </a:r>
          <a:r>
            <a:rPr lang="en-GB" sz="1100" b="0" i="0" u="none" strike="noStrike">
              <a:solidFill>
                <a:schemeClr val="dk1"/>
              </a:solidFill>
              <a:effectLst/>
              <a:latin typeface="+mn-lt"/>
              <a:ea typeface="+mn-ea"/>
              <a:cs typeface="+mn-cs"/>
            </a:rPr>
            <a:t>. This Code set out the standards that SSC members consider to be good practice within the industry for responsible seafood sourcing. As part of this Code, SSC members use a common </a:t>
          </a:r>
          <a:r>
            <a:rPr lang="en-GB" sz="1100" b="1" i="0" u="none" strike="noStrike">
              <a:solidFill>
                <a:schemeClr val="accent5"/>
              </a:solidFill>
              <a:effectLst/>
              <a:latin typeface="+mn-lt"/>
              <a:ea typeface="+mn-ea"/>
              <a:cs typeface="+mn-cs"/>
            </a:rPr>
            <a:t>Risk Assessment Template </a:t>
          </a:r>
          <a:r>
            <a:rPr lang="en-GB" sz="1100" b="0" i="0" u="none" strike="noStrike">
              <a:solidFill>
                <a:schemeClr val="dk1"/>
              </a:solidFill>
              <a:effectLst/>
              <a:latin typeface="+mn-lt"/>
              <a:ea typeface="+mn-ea"/>
              <a:cs typeface="+mn-cs"/>
            </a:rPr>
            <a:t>which aims to bring consistency to how risks in the global seafood industry are reviewed, evaluated and communicated.</a:t>
          </a:r>
          <a:endParaRPr lang="en-GB" b="0">
            <a:effectLst/>
          </a:endParaRPr>
        </a:p>
        <a:p>
          <a:endParaRPr lang="en-GB"/>
        </a:p>
        <a:p>
          <a:r>
            <a:rPr lang="en-GB" sz="1400" b="1" u="sng">
              <a:solidFill>
                <a:schemeClr val="accent1">
                  <a:lumMod val="50000"/>
                </a:schemeClr>
              </a:solidFill>
            </a:rPr>
            <a:t>Guide to use</a:t>
          </a:r>
        </a:p>
        <a:p>
          <a:endParaRPr lang="en-GB"/>
        </a:p>
        <a:p>
          <a:pPr rtl="0"/>
          <a:r>
            <a:rPr lang="en-GB" sz="1100" b="0" i="0" u="none" strike="noStrike">
              <a:solidFill>
                <a:schemeClr val="dk1"/>
              </a:solidFill>
              <a:effectLst/>
              <a:latin typeface="+mn-lt"/>
              <a:ea typeface="+mn-ea"/>
              <a:cs typeface="+mn-cs"/>
            </a:rPr>
            <a:t>1. For each seafood source, answer</a:t>
          </a:r>
          <a:r>
            <a:rPr lang="en-GB" sz="1100" b="0" i="0" u="none" strike="noStrike" baseline="0">
              <a:solidFill>
                <a:schemeClr val="dk1"/>
              </a:solidFill>
              <a:effectLst/>
              <a:latin typeface="+mn-lt"/>
              <a:ea typeface="+mn-ea"/>
              <a:cs typeface="+mn-cs"/>
            </a:rPr>
            <a:t> each question on the wild/farmed tab. For each question with a drop-down response, add comments to the blank cells in column D to expand from the response in column C.</a:t>
          </a:r>
        </a:p>
        <a:p>
          <a:pPr rtl="0"/>
          <a:endParaRPr lang="en-GB" sz="1100" b="0" i="0" u="none" strike="noStrike" baseline="0">
            <a:solidFill>
              <a:schemeClr val="dk1"/>
            </a:solidFill>
            <a:effectLst/>
            <a:latin typeface="+mn-lt"/>
            <a:ea typeface="+mn-ea"/>
            <a:cs typeface="+mn-cs"/>
          </a:endParaRPr>
        </a:p>
        <a:p>
          <a:pPr rtl="0"/>
          <a:r>
            <a:rPr lang="en-GB" sz="1100" b="0" i="0" u="none" strike="noStrike" baseline="0">
              <a:solidFill>
                <a:schemeClr val="dk1"/>
              </a:solidFill>
              <a:effectLst/>
              <a:latin typeface="+mn-lt"/>
              <a:ea typeface="+mn-ea"/>
              <a:cs typeface="+mn-cs"/>
            </a:rPr>
            <a:t>2. Based on the answers provided, the Risk Assessment Template outlines an indicative red/amber/green rating for each drop-down answer.</a:t>
          </a:r>
        </a:p>
        <a:p>
          <a:pPr rtl="0"/>
          <a:endParaRPr lang="en-GB" sz="1100" b="0" i="0" u="none" strike="noStrike" baseline="0">
            <a:solidFill>
              <a:schemeClr val="dk1"/>
            </a:solidFill>
            <a:effectLst/>
            <a:latin typeface="+mn-lt"/>
            <a:ea typeface="+mn-ea"/>
            <a:cs typeface="+mn-cs"/>
          </a:endParaRPr>
        </a:p>
        <a:p>
          <a:pPr rtl="0"/>
          <a:endParaRPr lang="en-GB" sz="1100" b="0" i="0" u="none" strike="noStrike" baseline="0">
            <a:solidFill>
              <a:schemeClr val="dk1"/>
            </a:solidFill>
            <a:effectLst/>
            <a:latin typeface="+mn-lt"/>
            <a:ea typeface="+mn-ea"/>
            <a:cs typeface="+mn-cs"/>
          </a:endParaRPr>
        </a:p>
        <a:p>
          <a:pPr rtl="0"/>
          <a:endParaRPr lang="en-GB" sz="1100" b="0" i="0" u="none" strike="noStrike" baseline="0">
            <a:solidFill>
              <a:schemeClr val="dk1"/>
            </a:solidFill>
            <a:effectLst/>
            <a:latin typeface="+mn-lt"/>
            <a:ea typeface="+mn-ea"/>
            <a:cs typeface="+mn-cs"/>
          </a:endParaRPr>
        </a:p>
        <a:p>
          <a:pPr rtl="0"/>
          <a:endParaRPr lang="en-GB" sz="1100" b="0" i="0" u="none" strike="noStrike" baseline="0">
            <a:solidFill>
              <a:schemeClr val="dk1"/>
            </a:solidFill>
            <a:effectLst/>
            <a:latin typeface="+mn-lt"/>
            <a:ea typeface="+mn-ea"/>
            <a:cs typeface="+mn-cs"/>
          </a:endParaRPr>
        </a:p>
        <a:p>
          <a:pPr rtl="0"/>
          <a:endParaRPr lang="en-GB" sz="1100" b="0" i="0" u="none" strike="noStrike" baseline="0">
            <a:solidFill>
              <a:schemeClr val="dk1"/>
            </a:solidFill>
            <a:effectLst/>
            <a:latin typeface="+mn-lt"/>
            <a:ea typeface="+mn-ea"/>
            <a:cs typeface="+mn-cs"/>
          </a:endParaRPr>
        </a:p>
        <a:p>
          <a:pPr rtl="0"/>
          <a:r>
            <a:rPr lang="en-GB" sz="1100" b="0" i="0" u="none" strike="noStrike" baseline="0">
              <a:solidFill>
                <a:schemeClr val="dk1"/>
              </a:solidFill>
              <a:effectLst/>
              <a:latin typeface="+mn-lt"/>
              <a:ea typeface="+mn-ea"/>
              <a:cs typeface="+mn-cs"/>
            </a:rPr>
            <a:t>3. Confirm if issues have been identified and if any are significant or multiple moderate (examples of significant issues are also provided in the Sourcing Code), and whether there is a SMART action plan in agreed and on track. The Risk Assessment Template outlines an indicative overall rating for this seafood source based on these answers.</a:t>
          </a:r>
        </a:p>
        <a:p>
          <a:pPr rtl="0"/>
          <a:endParaRPr lang="en-GB" sz="1100" b="0" i="0" u="none" strike="noStrike" baseline="0">
            <a:solidFill>
              <a:schemeClr val="dk1"/>
            </a:solidFill>
            <a:effectLst/>
            <a:latin typeface="+mn-lt"/>
            <a:ea typeface="+mn-ea"/>
            <a:cs typeface="+mn-cs"/>
          </a:endParaRPr>
        </a:p>
      </xdr:txBody>
    </xdr:sp>
    <xdr:clientData/>
  </xdr:twoCellAnchor>
  <xdr:twoCellAnchor editAs="oneCell">
    <xdr:from>
      <xdr:col>1</xdr:col>
      <xdr:colOff>163830</xdr:colOff>
      <xdr:row>1</xdr:row>
      <xdr:rowOff>106680</xdr:rowOff>
    </xdr:from>
    <xdr:to>
      <xdr:col>3</xdr:col>
      <xdr:colOff>131657</xdr:colOff>
      <xdr:row>5</xdr:row>
      <xdr:rowOff>132292</xdr:rowOff>
    </xdr:to>
    <xdr:pic>
      <xdr:nvPicPr>
        <xdr:cNvPr id="3" name="Picture 2" descr="ssc-web-logo-4cm">
          <a:extLst>
            <a:ext uri="{FF2B5EF4-FFF2-40B4-BE49-F238E27FC236}">
              <a16:creationId xmlns:a16="http://schemas.microsoft.com/office/drawing/2014/main" id="{FC373C8C-302D-430B-9643-A4BFD4A82086}"/>
            </a:ext>
          </a:extLst>
        </xdr:cNvPr>
        <xdr:cNvPicPr>
          <a:picLocks noChangeAspect="1"/>
        </xdr:cNvPicPr>
      </xdr:nvPicPr>
      <xdr:blipFill>
        <a:blip xmlns:r="http://schemas.openxmlformats.org/officeDocument/2006/relationships" r:embed="rId1"/>
        <a:srcRect/>
        <a:stretch>
          <a:fillRect/>
        </a:stretch>
      </xdr:blipFill>
      <xdr:spPr bwMode="auto">
        <a:xfrm>
          <a:off x="582930" y="287655"/>
          <a:ext cx="1187027" cy="757132"/>
        </a:xfrm>
        <a:prstGeom prst="rect">
          <a:avLst/>
        </a:prstGeom>
        <a:noFill/>
        <a:ln w="9525">
          <a:noFill/>
          <a:miter lim="800000"/>
          <a:headEnd/>
          <a:tailEnd/>
        </a:ln>
      </xdr:spPr>
    </xdr:pic>
    <xdr:clientData/>
  </xdr:twoCellAnchor>
  <xdr:twoCellAnchor editAs="oneCell">
    <xdr:from>
      <xdr:col>1</xdr:col>
      <xdr:colOff>209550</xdr:colOff>
      <xdr:row>19</xdr:row>
      <xdr:rowOff>28575</xdr:rowOff>
    </xdr:from>
    <xdr:to>
      <xdr:col>5</xdr:col>
      <xdr:colOff>28575</xdr:colOff>
      <xdr:row>22</xdr:row>
      <xdr:rowOff>0</xdr:rowOff>
    </xdr:to>
    <xdr:pic>
      <xdr:nvPicPr>
        <xdr:cNvPr id="4" name="Picture 3">
          <a:extLst>
            <a:ext uri="{FF2B5EF4-FFF2-40B4-BE49-F238E27FC236}">
              <a16:creationId xmlns:a16="http://schemas.microsoft.com/office/drawing/2014/main" id="{C3515EE1-6BC2-B2FD-CB8F-EEE67A48C530}"/>
            </a:ext>
            <a:ext uri="{147F2762-F138-4A5C-976F-8EAC2B608ADB}">
              <a16:predDERef xmlns:a16="http://schemas.microsoft.com/office/drawing/2014/main" pred="{FC373C8C-302D-430B-9643-A4BFD4A82086}"/>
            </a:ext>
          </a:extLst>
        </xdr:cNvPr>
        <xdr:cNvPicPr>
          <a:picLocks noChangeAspect="1"/>
        </xdr:cNvPicPr>
      </xdr:nvPicPr>
      <xdr:blipFill>
        <a:blip xmlns:r="http://schemas.openxmlformats.org/officeDocument/2006/relationships" r:embed="rId2"/>
        <a:stretch>
          <a:fillRect/>
        </a:stretch>
      </xdr:blipFill>
      <xdr:spPr>
        <a:xfrm>
          <a:off x="619125" y="3514725"/>
          <a:ext cx="2181225" cy="514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3352800</xdr:colOff>
      <xdr:row>0</xdr:row>
      <xdr:rowOff>133350</xdr:rowOff>
    </xdr:from>
    <xdr:to>
      <xdr:col>2</xdr:col>
      <xdr:colOff>245745</xdr:colOff>
      <xdr:row>0</xdr:row>
      <xdr:rowOff>1045845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43575" y="133350"/>
          <a:ext cx="1445895" cy="9124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3374325</xdr:colOff>
      <xdr:row>0</xdr:row>
      <xdr:rowOff>111824</xdr:rowOff>
    </xdr:from>
    <xdr:to>
      <xdr:col>2</xdr:col>
      <xdr:colOff>200079</xdr:colOff>
      <xdr:row>0</xdr:row>
      <xdr:rowOff>1060127</xdr:rowOff>
    </xdr:to>
    <xdr:pic>
      <xdr:nvPicPr>
        <xdr:cNvPr id="2" name="Picture 1">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1825" y="111824"/>
          <a:ext cx="1587285" cy="9483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certificationandratings.org/human-rights-abuses-and-risks-2024/" TargetMode="External"/><Relationship Id="rId13" Type="http://schemas.openxmlformats.org/officeDocument/2006/relationships/hyperlink" Target="https://www.iuuwatch.eu/the-iuu-regulation/eu-carding-decisions/" TargetMode="External"/><Relationship Id="rId18" Type="http://schemas.openxmlformats.org/officeDocument/2006/relationships/hyperlink" Target="https://www.dol.gov/agencies/ilab/reports/child-labor/list-of-products" TargetMode="External"/><Relationship Id="rId3" Type="http://schemas.openxmlformats.org/officeDocument/2006/relationships/hyperlink" Target="https://www.fishsource.org/" TargetMode="External"/><Relationship Id="rId21" Type="http://schemas.openxmlformats.org/officeDocument/2006/relationships/hyperlink" Target="https://seaa.org/" TargetMode="External"/><Relationship Id="rId7" Type="http://schemas.openxmlformats.org/officeDocument/2006/relationships/hyperlink" Target="https://www.seafoodwatch.org/recommendations" TargetMode="External"/><Relationship Id="rId12" Type="http://schemas.openxmlformats.org/officeDocument/2006/relationships/hyperlink" Target="https://www.dol.gov/agencies/ilab/reports/child-labor/list-of-products" TargetMode="External"/><Relationship Id="rId17" Type="http://schemas.openxmlformats.org/officeDocument/2006/relationships/hyperlink" Target="https://certificationandratings.org/human-rights-abuses-and-risks-2024/" TargetMode="External"/><Relationship Id="rId2" Type="http://schemas.openxmlformats.org/officeDocument/2006/relationships/hyperlink" Target="https://www.mcsuk.org/goodfishguide/" TargetMode="External"/><Relationship Id="rId16" Type="http://schemas.openxmlformats.org/officeDocument/2006/relationships/hyperlink" Target="https://www.state.gov/j/tip/rls/tiprpt/" TargetMode="External"/><Relationship Id="rId20" Type="http://schemas.openxmlformats.org/officeDocument/2006/relationships/hyperlink" Target="https://iuufishingindex.net/" TargetMode="External"/><Relationship Id="rId1" Type="http://schemas.openxmlformats.org/officeDocument/2006/relationships/hyperlink" Target="https://www.state.gov/j/tip/rls/tiprpt/" TargetMode="External"/><Relationship Id="rId6" Type="http://schemas.openxmlformats.org/officeDocument/2006/relationships/hyperlink" Target="https://normlex.ilo.org/dyn/normlex/en/f?p=1000:11001::::::" TargetMode="External"/><Relationship Id="rId11" Type="http://schemas.openxmlformats.org/officeDocument/2006/relationships/hyperlink" Target="https://certificationandratings.org/human-rights-abuses-and-risks-2024/" TargetMode="External"/><Relationship Id="rId5" Type="http://schemas.openxmlformats.org/officeDocument/2006/relationships/hyperlink" Target="https://normlex.ilo.org/dyn/normlex/en/f?p=NORMLEXPUB:11300:0::NO::P11300_INSTRUMENT_ID:312333" TargetMode="External"/><Relationship Id="rId15" Type="http://schemas.openxmlformats.org/officeDocument/2006/relationships/hyperlink" Target="https://oceans-and-fisheries.ec.europa.eu/fisheries/international-agreements/regional-fisheries-management-organisations-rfmos_en" TargetMode="External"/><Relationship Id="rId23" Type="http://schemas.openxmlformats.org/officeDocument/2006/relationships/drawing" Target="../drawings/drawing2.xml"/><Relationship Id="rId10" Type="http://schemas.openxmlformats.org/officeDocument/2006/relationships/hyperlink" Target="https://static1.squarespace.com/static/650ded502411400532ea242f/t/651c96e630fccc4b9e8ca592/1696372462549/GGGI_Best_Practice_Framework_for_the_Management_of_Fishing_Gear_2021_Update.pdf" TargetMode="External"/><Relationship Id="rId19" Type="http://schemas.openxmlformats.org/officeDocument/2006/relationships/hyperlink" Target="https://www.transparency.org/en/cpi/2024" TargetMode="External"/><Relationship Id="rId4" Type="http://schemas.openxmlformats.org/officeDocument/2006/relationships/hyperlink" Target="https://www.iucnredlist.org/" TargetMode="External"/><Relationship Id="rId9" Type="http://schemas.openxmlformats.org/officeDocument/2006/relationships/hyperlink" Target="https://www.state.gov/j/tip/rls/tiprpt/" TargetMode="External"/><Relationship Id="rId14" Type="http://schemas.openxmlformats.org/officeDocument/2006/relationships/hyperlink" Target="http://www.pewtrusts.org/en/multimedia/data-visualizations/2014/psma" TargetMode="External"/><Relationship Id="rId22"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business-humanrights.org/en/latest-news/business-support-for-indigenous-peoples-rights-including-fpic-human-rights-defenders-and-meaningful-stakeholder-engagement-in-the-csddd/" TargetMode="External"/><Relationship Id="rId13" Type="http://schemas.openxmlformats.org/officeDocument/2006/relationships/hyperlink" Target="https://www.state.gov/j/tip/rls/tiprpt/" TargetMode="External"/><Relationship Id="rId18" Type="http://schemas.openxmlformats.org/officeDocument/2006/relationships/hyperlink" Target="https://www.dol.gov/agencies/ilab/reports/child-labor/list-of-products" TargetMode="External"/><Relationship Id="rId3" Type="http://schemas.openxmlformats.org/officeDocument/2006/relationships/hyperlink" Target="https://www.business-humanrights.org/en/latest-news/business-support-for-indigenous-peoples-rights-including-fpic-human-rights-defenders-and-meaningful-stakeholder-engagement-in-the-csddd/" TargetMode="External"/><Relationship Id="rId21" Type="http://schemas.openxmlformats.org/officeDocument/2006/relationships/printerSettings" Target="../printerSettings/printerSettings2.bin"/><Relationship Id="rId7" Type="http://schemas.openxmlformats.org/officeDocument/2006/relationships/hyperlink" Target="https://www.state.gov/j/tip/rls/tiprpt/" TargetMode="External"/><Relationship Id="rId12" Type="http://schemas.openxmlformats.org/officeDocument/2006/relationships/hyperlink" Target="https://certificationandratings.org/human-rights-abuses-and-risks-2024/" TargetMode="External"/><Relationship Id="rId17" Type="http://schemas.openxmlformats.org/officeDocument/2006/relationships/hyperlink" Target="https://certificationandratings.org/human-rights-abuses-and-risks-2024/" TargetMode="External"/><Relationship Id="rId2" Type="http://schemas.openxmlformats.org/officeDocument/2006/relationships/hyperlink" Target="https://www.state.gov/j/tip/rls/tiprpt/" TargetMode="External"/><Relationship Id="rId16" Type="http://schemas.openxmlformats.org/officeDocument/2006/relationships/hyperlink" Target="https://www.state.gov/j/tip/rls/tiprpt/" TargetMode="External"/><Relationship Id="rId20" Type="http://schemas.openxmlformats.org/officeDocument/2006/relationships/hyperlink" Target="https://www.iucnredlist.org/" TargetMode="External"/><Relationship Id="rId1" Type="http://schemas.openxmlformats.org/officeDocument/2006/relationships/hyperlink" Target="https://www.mcsuk.org/goodfishguide/" TargetMode="External"/><Relationship Id="rId6" Type="http://schemas.openxmlformats.org/officeDocument/2006/relationships/hyperlink" Target="https://www.seafoodwatch.org/recommendations" TargetMode="External"/><Relationship Id="rId11" Type="http://schemas.openxmlformats.org/officeDocument/2006/relationships/hyperlink" Target="https://www.business-humanrights.org/en/latest-news/business-support-for-indigenous-peoples-rights-including-fpic-human-rights-defenders-and-meaningful-stakeholder-engagement-in-the-csddd/" TargetMode="External"/><Relationship Id="rId5" Type="http://schemas.openxmlformats.org/officeDocument/2006/relationships/hyperlink" Target="https://www.fishsource.org/" TargetMode="External"/><Relationship Id="rId15" Type="http://schemas.openxmlformats.org/officeDocument/2006/relationships/hyperlink" Target="https://www.dol.gov/agencies/ilab/reports/child-labor/list-of-products" TargetMode="External"/><Relationship Id="rId10" Type="http://schemas.openxmlformats.org/officeDocument/2006/relationships/hyperlink" Target="https://www.state.gov/j/tip/rls/tiprpt/" TargetMode="External"/><Relationship Id="rId19" Type="http://schemas.openxmlformats.org/officeDocument/2006/relationships/hyperlink" Target="http://www.who.int/foodsafety/publications/antimicrobials-third/en/" TargetMode="External"/><Relationship Id="rId4" Type="http://schemas.openxmlformats.org/officeDocument/2006/relationships/hyperlink" Target="https://certificationandratings.org/human-rights-abuses-and-risks-2024/" TargetMode="External"/><Relationship Id="rId9" Type="http://schemas.openxmlformats.org/officeDocument/2006/relationships/hyperlink" Target="https://certificationandratings.org/human-rights-abuses-and-risks-2024/" TargetMode="External"/><Relationship Id="rId14" Type="http://schemas.openxmlformats.org/officeDocument/2006/relationships/hyperlink" Target="https://certificationandratings.org/human-rights-abuses-and-risks-2024/" TargetMode="External"/><Relationship Id="rId22"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A5FB7-C76D-448D-B1AA-D28E21FDE194}">
  <dimension ref="A1:R29"/>
  <sheetViews>
    <sheetView tabSelected="1" zoomScale="128" zoomScaleNormal="100" workbookViewId="0">
      <selection sqref="A1:XFD1048576"/>
    </sheetView>
  </sheetViews>
  <sheetFormatPr defaultColWidth="0" defaultRowHeight="14.5" zeroHeight="1" x14ac:dyDescent="0.35"/>
  <cols>
    <col min="1" max="1" width="6.1796875" customWidth="1"/>
    <col min="2" max="16" width="8.81640625" customWidth="1"/>
    <col min="17" max="17" width="11.54296875" customWidth="1"/>
    <col min="18" max="18" width="6.453125" customWidth="1"/>
    <col min="19" max="16384" width="8.81640625" hidden="1"/>
  </cols>
  <sheetData>
    <row r="1" spans="1:18" x14ac:dyDescent="0.35">
      <c r="A1" s="24"/>
      <c r="B1" s="24"/>
      <c r="C1" s="24"/>
      <c r="D1" s="24"/>
      <c r="E1" s="24"/>
      <c r="F1" s="24"/>
      <c r="G1" s="24"/>
      <c r="H1" s="24"/>
      <c r="I1" s="24"/>
      <c r="J1" s="24"/>
      <c r="K1" s="24"/>
      <c r="L1" s="24"/>
      <c r="M1" s="24"/>
      <c r="N1" s="24"/>
      <c r="O1" s="24"/>
      <c r="P1" s="24"/>
      <c r="Q1" s="24"/>
      <c r="R1" s="24"/>
    </row>
    <row r="2" spans="1:18" x14ac:dyDescent="0.35">
      <c r="A2" s="24"/>
      <c r="R2" s="24"/>
    </row>
    <row r="3" spans="1:18" x14ac:dyDescent="0.35">
      <c r="A3" s="24"/>
      <c r="R3" s="24"/>
    </row>
    <row r="4" spans="1:18" x14ac:dyDescent="0.35">
      <c r="A4" s="24"/>
      <c r="R4" s="24"/>
    </row>
    <row r="5" spans="1:18" x14ac:dyDescent="0.35">
      <c r="A5" s="24"/>
      <c r="R5" s="24"/>
    </row>
    <row r="6" spans="1:18" x14ac:dyDescent="0.35">
      <c r="A6" s="24"/>
      <c r="R6" s="24"/>
    </row>
    <row r="7" spans="1:18" x14ac:dyDescent="0.35">
      <c r="A7" s="24"/>
      <c r="R7" s="24"/>
    </row>
    <row r="8" spans="1:18" x14ac:dyDescent="0.35">
      <c r="A8" s="24"/>
      <c r="R8" s="24"/>
    </row>
    <row r="9" spans="1:18" x14ac:dyDescent="0.35">
      <c r="A9" s="24"/>
      <c r="R9" s="24"/>
    </row>
    <row r="10" spans="1:18" x14ac:dyDescent="0.35">
      <c r="A10" s="24"/>
      <c r="R10" s="24"/>
    </row>
    <row r="11" spans="1:18" x14ac:dyDescent="0.35">
      <c r="A11" s="24"/>
      <c r="R11" s="24"/>
    </row>
    <row r="12" spans="1:18" x14ac:dyDescent="0.35">
      <c r="A12" s="24"/>
      <c r="R12" s="24"/>
    </row>
    <row r="13" spans="1:18" x14ac:dyDescent="0.35">
      <c r="A13" s="24"/>
      <c r="R13" s="24"/>
    </row>
    <row r="14" spans="1:18" x14ac:dyDescent="0.35">
      <c r="A14" s="24"/>
      <c r="R14" s="24"/>
    </row>
    <row r="15" spans="1:18" x14ac:dyDescent="0.35">
      <c r="A15" s="24"/>
      <c r="R15" s="24"/>
    </row>
    <row r="16" spans="1:18" x14ac:dyDescent="0.35">
      <c r="A16" s="24"/>
      <c r="R16" s="24"/>
    </row>
    <row r="17" spans="1:18" x14ac:dyDescent="0.35">
      <c r="A17" s="24"/>
      <c r="R17" s="24"/>
    </row>
    <row r="18" spans="1:18" x14ac:dyDescent="0.35">
      <c r="A18" s="24"/>
      <c r="R18" s="24"/>
    </row>
    <row r="19" spans="1:18" x14ac:dyDescent="0.35">
      <c r="A19" s="24"/>
      <c r="R19" s="24"/>
    </row>
    <row r="20" spans="1:18" x14ac:dyDescent="0.35">
      <c r="A20" s="24"/>
      <c r="R20" s="24"/>
    </row>
    <row r="21" spans="1:18" x14ac:dyDescent="0.35">
      <c r="A21" s="24"/>
      <c r="R21" s="24"/>
    </row>
    <row r="22" spans="1:18" x14ac:dyDescent="0.35">
      <c r="A22" s="24"/>
      <c r="R22" s="24"/>
    </row>
    <row r="23" spans="1:18" x14ac:dyDescent="0.35">
      <c r="A23" s="24"/>
      <c r="R23" s="24"/>
    </row>
    <row r="24" spans="1:18" x14ac:dyDescent="0.35">
      <c r="A24" s="24"/>
      <c r="R24" s="24"/>
    </row>
    <row r="25" spans="1:18" x14ac:dyDescent="0.35">
      <c r="A25" s="24"/>
      <c r="R25" s="24"/>
    </row>
    <row r="26" spans="1:18" x14ac:dyDescent="0.35">
      <c r="A26" s="24"/>
      <c r="R26" s="24"/>
    </row>
    <row r="27" spans="1:18" x14ac:dyDescent="0.35">
      <c r="A27" s="24"/>
      <c r="R27" s="24"/>
    </row>
    <row r="28" spans="1:18" x14ac:dyDescent="0.35">
      <c r="A28" s="24"/>
      <c r="B28" s="24"/>
      <c r="C28" s="24"/>
      <c r="D28" s="24"/>
      <c r="E28" s="24"/>
      <c r="F28" s="24"/>
      <c r="G28" s="24"/>
      <c r="H28" s="24"/>
      <c r="I28" s="24"/>
      <c r="J28" s="24"/>
      <c r="K28" s="24"/>
      <c r="L28" s="24"/>
      <c r="M28" s="24"/>
      <c r="N28" s="24"/>
      <c r="O28" s="24"/>
      <c r="P28" s="24"/>
      <c r="Q28" s="24"/>
      <c r="R28" s="24"/>
    </row>
    <row r="29" spans="1:18" ht="19.149999999999999" customHeight="1" x14ac:dyDescent="0.35">
      <c r="A29" s="24"/>
      <c r="B29" s="24"/>
      <c r="C29" s="24"/>
      <c r="D29" s="24"/>
      <c r="E29" s="24"/>
      <c r="F29" s="24"/>
      <c r="G29" s="24"/>
      <c r="H29" s="24"/>
      <c r="I29" s="24"/>
      <c r="J29" s="24"/>
      <c r="K29" s="24"/>
      <c r="L29" s="24"/>
      <c r="M29" s="24"/>
      <c r="N29" s="24"/>
      <c r="O29" s="24"/>
      <c r="P29" s="24"/>
      <c r="Q29" s="24"/>
      <c r="R29" s="24"/>
    </row>
  </sheetData>
  <sheetProtection algorithmName="SHA-512" hashValue="TzW89lf60kebCeGhYgaPoVWJlgPJV+7s34A0U+3PwVSWLg79ZXc5BCY4Lc1pCzg6CRXAq/RvvOrRKjSsLqXVRg==" saltValue="ZhLLk6p1JyANoAod6WagGQ==" spinCount="100000"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75"/>
  <sheetViews>
    <sheetView zoomScale="90" zoomScaleNormal="90" workbookViewId="0">
      <selection activeCell="C39" sqref="C39"/>
    </sheetView>
  </sheetViews>
  <sheetFormatPr defaultColWidth="0" defaultRowHeight="15" customHeight="1" zeroHeight="1" x14ac:dyDescent="0.35"/>
  <cols>
    <col min="1" max="1" width="29.54296875" style="23" customWidth="1"/>
    <col min="2" max="2" width="68.26953125" style="2" customWidth="1"/>
    <col min="3" max="3" width="50.453125" style="7" customWidth="1"/>
    <col min="4" max="4" width="47.453125" style="23" customWidth="1"/>
    <col min="5" max="5" width="0" style="1" hidden="1" customWidth="1"/>
    <col min="6" max="16384" width="0" style="1" hidden="1"/>
  </cols>
  <sheetData>
    <row r="1" spans="1:5" ht="120.65" customHeight="1" x14ac:dyDescent="0.45">
      <c r="A1" s="25"/>
      <c r="B1" s="158" t="s">
        <v>0</v>
      </c>
      <c r="C1" s="159"/>
      <c r="D1" s="21"/>
      <c r="E1" s="13"/>
    </row>
    <row r="2" spans="1:5" ht="28.9" customHeight="1" x14ac:dyDescent="0.45">
      <c r="A2" s="25"/>
      <c r="B2" s="28"/>
      <c r="C2" s="28"/>
      <c r="D2" s="29"/>
      <c r="E2" s="13"/>
    </row>
    <row r="3" spans="1:5" ht="27.5" customHeight="1" x14ac:dyDescent="0.35">
      <c r="A3" s="94" t="s">
        <v>1</v>
      </c>
      <c r="B3" s="95" t="s">
        <v>2</v>
      </c>
      <c r="C3" s="160" t="s">
        <v>3</v>
      </c>
      <c r="D3" s="160"/>
      <c r="E3" s="14"/>
    </row>
    <row r="4" spans="1:5" ht="30" customHeight="1" x14ac:dyDescent="0.35">
      <c r="A4" s="148" t="s">
        <v>4</v>
      </c>
      <c r="B4" s="57" t="s">
        <v>5</v>
      </c>
      <c r="C4" s="153"/>
      <c r="D4" s="161"/>
      <c r="E4" s="15"/>
    </row>
    <row r="5" spans="1:5" ht="30" customHeight="1" x14ac:dyDescent="0.35">
      <c r="A5" s="148"/>
      <c r="B5" s="57" t="s">
        <v>6</v>
      </c>
      <c r="C5" s="153"/>
      <c r="D5" s="161"/>
      <c r="E5" s="15"/>
    </row>
    <row r="6" spans="1:5" ht="30" customHeight="1" x14ac:dyDescent="0.35">
      <c r="A6" s="149"/>
      <c r="B6" s="122" t="s">
        <v>197</v>
      </c>
      <c r="C6" s="64"/>
      <c r="D6" s="7"/>
    </row>
    <row r="7" spans="1:5" ht="30" customHeight="1" x14ac:dyDescent="0.35">
      <c r="A7" s="148" t="s">
        <v>7</v>
      </c>
      <c r="B7" s="55" t="s">
        <v>8</v>
      </c>
      <c r="C7" s="153"/>
      <c r="D7" s="161"/>
    </row>
    <row r="8" spans="1:5" ht="30" customHeight="1" x14ac:dyDescent="0.35">
      <c r="A8" s="148"/>
      <c r="B8" s="144" t="s">
        <v>9</v>
      </c>
      <c r="C8" s="150"/>
      <c r="D8" s="151"/>
    </row>
    <row r="9" spans="1:5" ht="30" customHeight="1" x14ac:dyDescent="0.35">
      <c r="A9" s="148"/>
      <c r="B9" s="144"/>
      <c r="C9" s="150"/>
      <c r="D9" s="151"/>
    </row>
    <row r="10" spans="1:5" ht="30" customHeight="1" x14ac:dyDescent="0.35">
      <c r="A10" s="148"/>
      <c r="B10" s="144"/>
      <c r="C10" s="150"/>
      <c r="D10" s="151"/>
      <c r="E10" s="16"/>
    </row>
    <row r="11" spans="1:5" ht="30" customHeight="1" x14ac:dyDescent="0.35">
      <c r="A11" s="148"/>
      <c r="B11" s="55" t="s">
        <v>10</v>
      </c>
      <c r="C11" s="56"/>
      <c r="D11" s="39"/>
      <c r="E11" s="16"/>
    </row>
    <row r="12" spans="1:5" ht="30" customHeight="1" x14ac:dyDescent="0.35">
      <c r="A12" s="148"/>
      <c r="B12" s="58" t="s">
        <v>11</v>
      </c>
      <c r="C12" s="66"/>
      <c r="D12" s="26"/>
      <c r="E12" s="15"/>
    </row>
    <row r="13" spans="1:5" ht="30" customHeight="1" x14ac:dyDescent="0.35">
      <c r="A13" s="148"/>
      <c r="B13" s="58" t="s">
        <v>12</v>
      </c>
      <c r="C13" s="66"/>
      <c r="D13" s="26"/>
      <c r="E13" s="15"/>
    </row>
    <row r="14" spans="1:5" ht="30" customHeight="1" x14ac:dyDescent="0.35">
      <c r="A14" s="148"/>
      <c r="B14" s="55" t="s">
        <v>182</v>
      </c>
      <c r="C14" s="66"/>
      <c r="D14" s="26"/>
      <c r="E14" s="15"/>
    </row>
    <row r="15" spans="1:5" ht="30" customHeight="1" x14ac:dyDescent="0.35">
      <c r="A15" s="148"/>
      <c r="B15" s="55" t="s">
        <v>13</v>
      </c>
      <c r="C15" s="66"/>
      <c r="D15" s="26"/>
      <c r="E15" s="15"/>
    </row>
    <row r="16" spans="1:5" ht="30" customHeight="1" x14ac:dyDescent="0.35">
      <c r="A16" s="148"/>
      <c r="B16" s="55" t="s">
        <v>14</v>
      </c>
      <c r="C16" s="66"/>
      <c r="D16" s="26"/>
      <c r="E16" s="15"/>
    </row>
    <row r="17" spans="1:5" ht="30" customHeight="1" x14ac:dyDescent="0.35">
      <c r="A17" s="148"/>
      <c r="B17" s="57" t="s">
        <v>15</v>
      </c>
      <c r="C17" s="65"/>
      <c r="D17" s="38"/>
      <c r="E17" s="15"/>
    </row>
    <row r="18" spans="1:5" ht="30" customHeight="1" x14ac:dyDescent="0.35">
      <c r="A18" s="148"/>
      <c r="B18" s="58" t="s">
        <v>16</v>
      </c>
      <c r="C18" s="66"/>
      <c r="D18" s="37"/>
      <c r="E18" s="15"/>
    </row>
    <row r="19" spans="1:5" ht="30" customHeight="1" x14ac:dyDescent="0.35">
      <c r="A19" s="148"/>
      <c r="B19" s="55" t="s">
        <v>183</v>
      </c>
      <c r="C19" s="66"/>
      <c r="D19" s="8"/>
      <c r="E19" s="12"/>
    </row>
    <row r="20" spans="1:5" ht="30" customHeight="1" x14ac:dyDescent="0.35">
      <c r="A20" s="149"/>
      <c r="B20" s="55" t="s">
        <v>184</v>
      </c>
      <c r="C20" s="66"/>
      <c r="D20" s="26"/>
      <c r="E20" s="12"/>
    </row>
    <row r="21" spans="1:5" ht="30" customHeight="1" x14ac:dyDescent="0.35">
      <c r="A21" s="186" t="s">
        <v>17</v>
      </c>
      <c r="B21" s="58" t="s">
        <v>18</v>
      </c>
      <c r="C21" s="153"/>
      <c r="D21" s="161"/>
      <c r="E21" s="12"/>
    </row>
    <row r="22" spans="1:5" ht="30" customHeight="1" x14ac:dyDescent="0.35">
      <c r="A22" s="148"/>
      <c r="B22" s="58" t="s">
        <v>19</v>
      </c>
      <c r="C22" s="153"/>
      <c r="D22" s="161"/>
      <c r="E22" s="12"/>
    </row>
    <row r="23" spans="1:5" ht="30" customHeight="1" x14ac:dyDescent="0.35">
      <c r="A23" s="148"/>
      <c r="B23" s="55" t="s">
        <v>20</v>
      </c>
      <c r="C23" s="172"/>
      <c r="D23" s="187"/>
      <c r="E23" s="12"/>
    </row>
    <row r="24" spans="1:5" ht="30" customHeight="1" x14ac:dyDescent="0.35">
      <c r="A24" s="148"/>
      <c r="B24" s="55" t="s">
        <v>21</v>
      </c>
      <c r="C24" s="70"/>
      <c r="D24" s="72"/>
      <c r="E24" s="12"/>
    </row>
    <row r="25" spans="1:5" ht="30" customHeight="1" x14ac:dyDescent="0.35">
      <c r="A25" s="148"/>
      <c r="B25" s="55" t="s">
        <v>22</v>
      </c>
      <c r="C25" s="66"/>
      <c r="D25" s="8"/>
      <c r="E25" s="12"/>
    </row>
    <row r="26" spans="1:5" ht="30" customHeight="1" x14ac:dyDescent="0.35">
      <c r="A26" s="148"/>
      <c r="B26" s="60" t="s">
        <v>23</v>
      </c>
      <c r="C26" s="66"/>
      <c r="D26" s="8"/>
      <c r="E26" s="12"/>
    </row>
    <row r="27" spans="1:5" ht="30" customHeight="1" x14ac:dyDescent="0.35">
      <c r="A27" s="148"/>
      <c r="B27" s="58" t="s">
        <v>24</v>
      </c>
      <c r="C27" s="156"/>
      <c r="D27" s="157"/>
      <c r="E27" s="12"/>
    </row>
    <row r="28" spans="1:5" ht="30" customHeight="1" x14ac:dyDescent="0.35">
      <c r="A28" s="148"/>
      <c r="B28" s="58" t="s">
        <v>25</v>
      </c>
      <c r="C28" s="152"/>
      <c r="D28" s="153"/>
      <c r="E28" s="12"/>
    </row>
    <row r="29" spans="1:5" ht="30" customHeight="1" x14ac:dyDescent="0.35">
      <c r="A29" s="148"/>
      <c r="B29" s="55" t="s">
        <v>26</v>
      </c>
      <c r="C29" s="56"/>
      <c r="D29" s="8"/>
      <c r="E29" s="12"/>
    </row>
    <row r="30" spans="1:5" ht="30" customHeight="1" x14ac:dyDescent="0.35">
      <c r="A30" s="148"/>
      <c r="B30" s="55" t="s">
        <v>185</v>
      </c>
      <c r="C30" s="66"/>
      <c r="D30" s="8"/>
      <c r="E30" s="12"/>
    </row>
    <row r="31" spans="1:5" ht="30" customHeight="1" x14ac:dyDescent="0.35">
      <c r="A31" s="148"/>
      <c r="B31" s="55" t="s">
        <v>27</v>
      </c>
      <c r="C31" s="184"/>
      <c r="D31" s="185"/>
      <c r="E31" s="12"/>
    </row>
    <row r="32" spans="1:5" ht="30" customHeight="1" x14ac:dyDescent="0.35">
      <c r="A32" s="148"/>
      <c r="B32" s="55" t="s">
        <v>28</v>
      </c>
      <c r="C32" s="66"/>
      <c r="D32" s="8"/>
      <c r="E32" s="12"/>
    </row>
    <row r="33" spans="1:5" ht="30" customHeight="1" x14ac:dyDescent="0.35">
      <c r="A33" s="148"/>
      <c r="B33" s="55" t="s">
        <v>29</v>
      </c>
      <c r="C33" s="173"/>
      <c r="D33" s="174"/>
      <c r="E33" s="12"/>
    </row>
    <row r="34" spans="1:5" ht="30" customHeight="1" x14ac:dyDescent="0.35">
      <c r="A34" s="148"/>
      <c r="B34" s="55" t="s">
        <v>30</v>
      </c>
      <c r="C34" s="184"/>
      <c r="D34" s="185"/>
      <c r="E34" s="12"/>
    </row>
    <row r="35" spans="1:5" ht="30" customHeight="1" x14ac:dyDescent="0.35">
      <c r="A35" s="148"/>
      <c r="B35" s="123" t="s">
        <v>31</v>
      </c>
      <c r="C35" s="66"/>
      <c r="D35" s="8"/>
      <c r="E35" s="12"/>
    </row>
    <row r="36" spans="1:5" ht="30" customHeight="1" x14ac:dyDescent="0.35">
      <c r="A36" s="148"/>
      <c r="B36" s="122" t="s">
        <v>32</v>
      </c>
      <c r="C36" s="66"/>
      <c r="D36" s="8"/>
      <c r="E36" s="12"/>
    </row>
    <row r="37" spans="1:5" ht="30" customHeight="1" x14ac:dyDescent="0.35">
      <c r="A37" s="148"/>
      <c r="B37" s="122" t="s">
        <v>33</v>
      </c>
      <c r="C37" s="66"/>
      <c r="D37" s="8"/>
      <c r="E37" s="12"/>
    </row>
    <row r="38" spans="1:5" ht="30" customHeight="1" x14ac:dyDescent="0.35">
      <c r="A38" s="145" t="s">
        <v>34</v>
      </c>
      <c r="B38" s="55" t="s">
        <v>35</v>
      </c>
      <c r="C38" s="56"/>
      <c r="D38" s="8"/>
      <c r="E38" s="12"/>
    </row>
    <row r="39" spans="1:5" ht="30" customHeight="1" x14ac:dyDescent="0.35">
      <c r="A39" s="146"/>
      <c r="B39" s="122" t="s">
        <v>36</v>
      </c>
      <c r="C39" s="56"/>
      <c r="D39" s="87"/>
      <c r="E39" s="12"/>
    </row>
    <row r="40" spans="1:5" ht="30" customHeight="1" x14ac:dyDescent="0.35">
      <c r="A40" s="146"/>
      <c r="B40" s="55" t="s">
        <v>37</v>
      </c>
      <c r="C40" s="66"/>
      <c r="D40" s="8"/>
      <c r="E40" s="12"/>
    </row>
    <row r="41" spans="1:5" ht="30" customHeight="1" x14ac:dyDescent="0.35">
      <c r="A41" s="146"/>
      <c r="B41" s="58" t="s">
        <v>38</v>
      </c>
      <c r="C41" s="66"/>
      <c r="D41" s="8"/>
      <c r="E41" s="12"/>
    </row>
    <row r="42" spans="1:5" ht="30" customHeight="1" x14ac:dyDescent="0.35">
      <c r="A42" s="146"/>
      <c r="B42" s="58" t="s">
        <v>186</v>
      </c>
      <c r="C42" s="66"/>
      <c r="D42" s="8"/>
      <c r="E42" s="12"/>
    </row>
    <row r="43" spans="1:5" ht="30" customHeight="1" x14ac:dyDescent="0.35">
      <c r="A43" s="146"/>
      <c r="B43" s="55" t="s">
        <v>39</v>
      </c>
      <c r="C43" s="66"/>
      <c r="D43" s="8"/>
      <c r="E43" s="12"/>
    </row>
    <row r="44" spans="1:5" ht="30" customHeight="1" x14ac:dyDescent="0.35">
      <c r="A44" s="146"/>
      <c r="B44" s="55" t="s">
        <v>40</v>
      </c>
      <c r="C44" s="66"/>
      <c r="D44" s="8"/>
      <c r="E44" s="12"/>
    </row>
    <row r="45" spans="1:5" ht="30" customHeight="1" x14ac:dyDescent="0.35">
      <c r="A45" s="146"/>
      <c r="B45" s="55" t="s">
        <v>41</v>
      </c>
      <c r="C45" s="152"/>
      <c r="D45" s="153"/>
      <c r="E45" s="12"/>
    </row>
    <row r="46" spans="1:5" ht="30" customHeight="1" x14ac:dyDescent="0.35">
      <c r="A46" s="146"/>
      <c r="B46" s="55" t="s">
        <v>42</v>
      </c>
      <c r="C46" s="66"/>
      <c r="D46" s="26"/>
      <c r="E46" s="12"/>
    </row>
    <row r="47" spans="1:5" ht="30" customHeight="1" x14ac:dyDescent="0.35">
      <c r="A47" s="146"/>
      <c r="B47" s="55" t="s">
        <v>43</v>
      </c>
      <c r="C47" s="66"/>
      <c r="D47" s="26"/>
      <c r="E47" s="12"/>
    </row>
    <row r="48" spans="1:5" ht="30" customHeight="1" x14ac:dyDescent="0.35">
      <c r="A48" s="146"/>
      <c r="B48" s="96" t="s">
        <v>187</v>
      </c>
      <c r="C48" s="142"/>
      <c r="D48" s="143"/>
      <c r="E48" s="12"/>
    </row>
    <row r="49" spans="1:18" ht="30" customHeight="1" x14ac:dyDescent="0.35">
      <c r="A49" s="176"/>
      <c r="B49" s="124" t="s">
        <v>188</v>
      </c>
      <c r="C49" s="88"/>
      <c r="D49" s="8"/>
      <c r="E49" s="12"/>
    </row>
    <row r="50" spans="1:18" ht="30" customHeight="1" x14ac:dyDescent="0.35">
      <c r="A50" s="140" t="s">
        <v>44</v>
      </c>
      <c r="B50" s="97" t="s">
        <v>45</v>
      </c>
      <c r="C50" s="66"/>
      <c r="D50" s="8"/>
      <c r="E50" s="12"/>
    </row>
    <row r="51" spans="1:18" ht="30" customHeight="1" x14ac:dyDescent="0.35">
      <c r="A51" s="141"/>
      <c r="B51" s="98" t="s">
        <v>46</v>
      </c>
      <c r="C51" s="66"/>
      <c r="D51" s="8"/>
      <c r="E51" s="15"/>
    </row>
    <row r="52" spans="1:18" ht="30" customHeight="1" x14ac:dyDescent="0.35">
      <c r="A52" s="141"/>
      <c r="B52" s="98" t="s">
        <v>47</v>
      </c>
      <c r="C52" s="152"/>
      <c r="D52" s="153"/>
      <c r="E52" s="17"/>
      <c r="H52" s="4"/>
    </row>
    <row r="53" spans="1:18" ht="30" customHeight="1" x14ac:dyDescent="0.35">
      <c r="A53" s="141"/>
      <c r="B53" s="98" t="s">
        <v>48</v>
      </c>
      <c r="C53" s="154"/>
      <c r="D53" s="155"/>
      <c r="E53" s="12"/>
      <c r="H53" s="4"/>
    </row>
    <row r="54" spans="1:18" ht="30" customHeight="1" x14ac:dyDescent="0.35">
      <c r="A54" s="141"/>
      <c r="B54" s="58" t="s">
        <v>49</v>
      </c>
      <c r="C54" s="66"/>
      <c r="D54" s="8"/>
      <c r="E54" s="12"/>
      <c r="H54" s="4"/>
    </row>
    <row r="55" spans="1:18" ht="30" customHeight="1" x14ac:dyDescent="0.35">
      <c r="A55" s="141"/>
      <c r="B55" s="58" t="s">
        <v>189</v>
      </c>
      <c r="C55" s="66"/>
      <c r="D55" s="8"/>
      <c r="E55" s="12"/>
    </row>
    <row r="56" spans="1:18" ht="30" customHeight="1" x14ac:dyDescent="0.35">
      <c r="A56" s="141"/>
      <c r="B56" s="58" t="s">
        <v>50</v>
      </c>
      <c r="C56" s="66"/>
      <c r="D56" s="8"/>
      <c r="E56" s="12"/>
    </row>
    <row r="57" spans="1:18" ht="50" customHeight="1" x14ac:dyDescent="0.35">
      <c r="A57" s="145" t="s">
        <v>51</v>
      </c>
      <c r="B57" s="122" t="s">
        <v>52</v>
      </c>
      <c r="C57" s="66"/>
      <c r="D57" s="8"/>
      <c r="E57" s="12"/>
      <c r="M57" s="4"/>
      <c r="N57" s="4"/>
      <c r="O57" s="4"/>
    </row>
    <row r="58" spans="1:18" ht="30" customHeight="1" x14ac:dyDescent="0.35">
      <c r="A58" s="146"/>
      <c r="B58" s="122" t="s">
        <v>53</v>
      </c>
      <c r="C58" s="66"/>
      <c r="D58" s="8"/>
      <c r="E58" s="18"/>
      <c r="M58" s="4"/>
      <c r="N58" s="4"/>
      <c r="O58" s="4"/>
    </row>
    <row r="59" spans="1:18" ht="30" customHeight="1" x14ac:dyDescent="0.35">
      <c r="A59" s="146"/>
      <c r="B59" s="59" t="s">
        <v>190</v>
      </c>
      <c r="C59" s="173"/>
      <c r="D59" s="174"/>
      <c r="E59" s="18"/>
      <c r="M59" s="4"/>
      <c r="N59" s="4"/>
      <c r="O59" s="4"/>
    </row>
    <row r="60" spans="1:18" ht="30" customHeight="1" x14ac:dyDescent="0.35">
      <c r="A60" s="146"/>
      <c r="B60" s="122" t="s">
        <v>55</v>
      </c>
      <c r="C60" s="66"/>
      <c r="D60" s="32"/>
      <c r="E60" s="18"/>
      <c r="M60" s="4"/>
      <c r="N60" s="4"/>
      <c r="O60" s="4"/>
      <c r="P60" s="4"/>
      <c r="Q60" s="4"/>
      <c r="R60" s="4"/>
    </row>
    <row r="61" spans="1:18" ht="30" customHeight="1" x14ac:dyDescent="0.35">
      <c r="A61" s="147"/>
      <c r="B61" s="59" t="s">
        <v>56</v>
      </c>
      <c r="C61" s="173"/>
      <c r="D61" s="174"/>
      <c r="E61" s="18"/>
      <c r="M61" s="4"/>
      <c r="N61" s="4"/>
      <c r="O61" s="4"/>
      <c r="P61" s="4"/>
      <c r="Q61" s="4"/>
      <c r="R61" s="4"/>
    </row>
    <row r="62" spans="1:18" ht="60" customHeight="1" x14ac:dyDescent="0.35">
      <c r="A62" s="49" t="s">
        <v>57</v>
      </c>
      <c r="B62" s="125" t="s">
        <v>58</v>
      </c>
      <c r="C62" s="66"/>
      <c r="D62" s="32"/>
      <c r="E62" s="18"/>
      <c r="M62" s="4"/>
      <c r="N62" s="4"/>
      <c r="O62" s="4"/>
      <c r="P62" s="4"/>
      <c r="Q62" s="4"/>
      <c r="R62" s="4"/>
    </row>
    <row r="63" spans="1:18" ht="30" customHeight="1" x14ac:dyDescent="0.35">
      <c r="A63" s="181" t="s">
        <v>59</v>
      </c>
      <c r="B63" s="99" t="s">
        <v>191</v>
      </c>
      <c r="C63" s="89"/>
      <c r="D63" s="47"/>
      <c r="E63" s="15"/>
    </row>
    <row r="64" spans="1:18" ht="30" customHeight="1" x14ac:dyDescent="0.35">
      <c r="A64" s="183"/>
      <c r="B64" s="58" t="s">
        <v>192</v>
      </c>
      <c r="C64" s="66"/>
      <c r="D64" s="8"/>
      <c r="E64" s="15"/>
    </row>
    <row r="65" spans="1:5" ht="30" customHeight="1" x14ac:dyDescent="0.35">
      <c r="A65" s="183"/>
      <c r="B65" s="55" t="s">
        <v>60</v>
      </c>
      <c r="C65" s="66"/>
      <c r="D65" s="8"/>
      <c r="E65" s="15"/>
    </row>
    <row r="66" spans="1:5" ht="30" customHeight="1" x14ac:dyDescent="0.35">
      <c r="A66" s="183"/>
      <c r="B66" s="57" t="s">
        <v>219</v>
      </c>
      <c r="C66" s="66"/>
      <c r="D66" s="8"/>
      <c r="E66" s="15"/>
    </row>
    <row r="67" spans="1:5" ht="30" customHeight="1" x14ac:dyDescent="0.35">
      <c r="A67" s="181" t="s">
        <v>61</v>
      </c>
      <c r="B67" s="63" t="s">
        <v>62</v>
      </c>
      <c r="C67" s="66"/>
      <c r="D67" s="8"/>
      <c r="E67" s="15"/>
    </row>
    <row r="68" spans="1:5" ht="30" customHeight="1" x14ac:dyDescent="0.35">
      <c r="A68" s="182"/>
      <c r="B68" s="58" t="s">
        <v>63</v>
      </c>
      <c r="C68" s="152"/>
      <c r="D68" s="153"/>
      <c r="E68" s="15"/>
    </row>
    <row r="69" spans="1:5" ht="30" customHeight="1" x14ac:dyDescent="0.35">
      <c r="A69" s="181" t="s">
        <v>64</v>
      </c>
      <c r="B69" s="100" t="s">
        <v>65</v>
      </c>
      <c r="C69" s="56"/>
      <c r="D69" s="8"/>
      <c r="E69" s="15"/>
    </row>
    <row r="70" spans="1:5" ht="30" customHeight="1" x14ac:dyDescent="0.35">
      <c r="A70" s="183"/>
      <c r="B70" s="101" t="s">
        <v>66</v>
      </c>
      <c r="C70" s="152"/>
      <c r="D70" s="153"/>
      <c r="E70" s="15"/>
    </row>
    <row r="71" spans="1:5" ht="30" customHeight="1" x14ac:dyDescent="0.35">
      <c r="A71" s="183"/>
      <c r="B71" s="101" t="s">
        <v>67</v>
      </c>
      <c r="C71" s="171"/>
      <c r="D71" s="172"/>
      <c r="E71" s="15"/>
    </row>
    <row r="72" spans="1:5" ht="30" customHeight="1" x14ac:dyDescent="0.35">
      <c r="A72" s="183"/>
      <c r="B72" s="55" t="s">
        <v>68</v>
      </c>
      <c r="C72" s="142"/>
      <c r="D72" s="143"/>
      <c r="E72" s="15"/>
    </row>
    <row r="73" spans="1:5" ht="30" customHeight="1" x14ac:dyDescent="0.35">
      <c r="A73" s="183"/>
      <c r="B73" s="55" t="s">
        <v>69</v>
      </c>
      <c r="C73" s="66"/>
      <c r="D73" s="8"/>
      <c r="E73" s="12"/>
    </row>
    <row r="74" spans="1:5" ht="30" customHeight="1" x14ac:dyDescent="0.35">
      <c r="A74" s="183"/>
      <c r="B74" s="61" t="s">
        <v>213</v>
      </c>
      <c r="C74" s="66"/>
      <c r="D74" s="8"/>
      <c r="E74" s="12"/>
    </row>
    <row r="75" spans="1:5" ht="30" customHeight="1" x14ac:dyDescent="0.35">
      <c r="A75" s="183"/>
      <c r="B75" s="126" t="s">
        <v>70</v>
      </c>
      <c r="C75" s="66"/>
      <c r="D75" s="8"/>
      <c r="E75" s="12"/>
    </row>
    <row r="76" spans="1:5" ht="30" customHeight="1" x14ac:dyDescent="0.35">
      <c r="A76" s="182"/>
      <c r="B76" s="126" t="s">
        <v>71</v>
      </c>
      <c r="C76" s="66"/>
      <c r="D76" s="8"/>
      <c r="E76" s="12"/>
    </row>
    <row r="77" spans="1:5" ht="30" customHeight="1" x14ac:dyDescent="0.35">
      <c r="A77" s="71" t="s">
        <v>72</v>
      </c>
      <c r="B77" s="127" t="s">
        <v>193</v>
      </c>
      <c r="C77" s="66"/>
      <c r="D77" s="8"/>
      <c r="E77" s="12"/>
    </row>
    <row r="78" spans="1:5" ht="30" customHeight="1" x14ac:dyDescent="0.35">
      <c r="A78" s="175" t="s">
        <v>73</v>
      </c>
      <c r="B78" s="58" t="s">
        <v>74</v>
      </c>
      <c r="C78" s="66"/>
      <c r="D78" s="8"/>
      <c r="E78" s="12"/>
    </row>
    <row r="79" spans="1:5" ht="30" customHeight="1" x14ac:dyDescent="0.35">
      <c r="A79" s="176"/>
      <c r="B79" s="90" t="s">
        <v>75</v>
      </c>
      <c r="C79" s="86"/>
      <c r="D79" s="8"/>
      <c r="E79" s="12"/>
    </row>
    <row r="80" spans="1:5" ht="30" customHeight="1" x14ac:dyDescent="0.35">
      <c r="A80" s="170" t="s">
        <v>76</v>
      </c>
      <c r="B80" s="102" t="s">
        <v>77</v>
      </c>
      <c r="C80" s="67"/>
      <c r="D80" s="8"/>
      <c r="E80" s="12"/>
    </row>
    <row r="81" spans="1:5" ht="30" customHeight="1" x14ac:dyDescent="0.35">
      <c r="A81" s="168"/>
      <c r="B81" s="55" t="s">
        <v>218</v>
      </c>
      <c r="C81" s="56"/>
      <c r="D81" s="8"/>
      <c r="E81" s="12"/>
    </row>
    <row r="82" spans="1:5" ht="30" customHeight="1" x14ac:dyDescent="0.35">
      <c r="A82" s="168"/>
      <c r="B82" s="55" t="s">
        <v>78</v>
      </c>
      <c r="C82" s="56"/>
      <c r="D82" s="8"/>
      <c r="E82" s="12"/>
    </row>
    <row r="83" spans="1:5" ht="30" customHeight="1" x14ac:dyDescent="0.35">
      <c r="A83" s="169"/>
      <c r="B83" s="55" t="s">
        <v>79</v>
      </c>
      <c r="C83" s="56"/>
      <c r="D83" s="8"/>
      <c r="E83" s="19"/>
    </row>
    <row r="84" spans="1:5" ht="30" customHeight="1" x14ac:dyDescent="0.35">
      <c r="A84" s="167" t="s">
        <v>80</v>
      </c>
      <c r="B84" s="57" t="s">
        <v>81</v>
      </c>
      <c r="C84" s="179"/>
      <c r="D84" s="180"/>
      <c r="E84" s="19"/>
    </row>
    <row r="85" spans="1:5" ht="30" customHeight="1" x14ac:dyDescent="0.35">
      <c r="A85" s="168"/>
      <c r="B85" s="60" t="s">
        <v>82</v>
      </c>
      <c r="C85" s="177"/>
      <c r="D85" s="178"/>
      <c r="E85" s="20"/>
    </row>
    <row r="86" spans="1:5" ht="30" customHeight="1" x14ac:dyDescent="0.35">
      <c r="A86" s="168"/>
      <c r="B86" s="61" t="s">
        <v>83</v>
      </c>
      <c r="C86" s="66"/>
      <c r="D86" s="31"/>
      <c r="E86" s="20"/>
    </row>
    <row r="87" spans="1:5" ht="30" customHeight="1" x14ac:dyDescent="0.35">
      <c r="A87" s="168"/>
      <c r="B87" s="63" t="s">
        <v>84</v>
      </c>
      <c r="C87" s="66"/>
    </row>
    <row r="88" spans="1:5" ht="30" customHeight="1" x14ac:dyDescent="0.35">
      <c r="A88" s="168"/>
      <c r="B88" s="55" t="s">
        <v>60</v>
      </c>
      <c r="C88" s="66"/>
      <c r="D88" s="31"/>
      <c r="E88" s="20"/>
    </row>
    <row r="89" spans="1:5" ht="30" customHeight="1" x14ac:dyDescent="0.35">
      <c r="A89" s="169"/>
      <c r="B89" s="126" t="s">
        <v>212</v>
      </c>
      <c r="C89" s="66"/>
      <c r="D89" s="31"/>
      <c r="E89" s="20"/>
    </row>
    <row r="90" spans="1:5" ht="30" customHeight="1" x14ac:dyDescent="0.35">
      <c r="A90" s="167" t="s">
        <v>85</v>
      </c>
      <c r="B90" s="103" t="s">
        <v>86</v>
      </c>
      <c r="C90" s="91"/>
      <c r="D90" s="45"/>
      <c r="E90" s="20"/>
    </row>
    <row r="91" spans="1:5" ht="30" customHeight="1" x14ac:dyDescent="0.35">
      <c r="A91" s="168"/>
      <c r="B91" s="104" t="s">
        <v>82</v>
      </c>
      <c r="C91" s="31"/>
      <c r="D91" s="46"/>
      <c r="E91" s="20"/>
    </row>
    <row r="92" spans="1:5" ht="30" customHeight="1" x14ac:dyDescent="0.35">
      <c r="A92" s="168"/>
      <c r="B92" s="61" t="s">
        <v>83</v>
      </c>
      <c r="C92" s="66"/>
      <c r="D92" s="31"/>
      <c r="E92" s="20"/>
    </row>
    <row r="93" spans="1:5" ht="30" customHeight="1" x14ac:dyDescent="0.35">
      <c r="A93" s="168"/>
      <c r="B93" s="63" t="s">
        <v>84</v>
      </c>
      <c r="C93" s="66"/>
      <c r="E93" s="20"/>
    </row>
    <row r="94" spans="1:5" ht="30" customHeight="1" x14ac:dyDescent="0.35">
      <c r="A94" s="168"/>
      <c r="B94" s="55" t="s">
        <v>60</v>
      </c>
      <c r="C94" s="66"/>
      <c r="D94" s="31"/>
      <c r="E94" s="20"/>
    </row>
    <row r="95" spans="1:5" ht="30" customHeight="1" x14ac:dyDescent="0.35">
      <c r="A95" s="169"/>
      <c r="B95" s="127" t="s">
        <v>212</v>
      </c>
      <c r="C95" s="84"/>
      <c r="D95" s="31"/>
      <c r="E95" s="20"/>
    </row>
    <row r="96" spans="1:5" ht="30" customHeight="1" x14ac:dyDescent="0.35">
      <c r="A96" s="145" t="s">
        <v>87</v>
      </c>
      <c r="B96" s="105" t="s">
        <v>194</v>
      </c>
      <c r="C96" s="66"/>
      <c r="D96" s="46"/>
      <c r="E96" s="20"/>
    </row>
    <row r="97" spans="1:5" ht="30" customHeight="1" x14ac:dyDescent="0.35">
      <c r="A97" s="146"/>
      <c r="B97" s="106" t="s">
        <v>195</v>
      </c>
      <c r="C97" s="84"/>
      <c r="D97" s="46"/>
      <c r="E97" s="20"/>
    </row>
    <row r="98" spans="1:5" ht="30" customHeight="1" x14ac:dyDescent="0.35">
      <c r="A98" s="147"/>
      <c r="B98" s="105" t="s">
        <v>196</v>
      </c>
      <c r="C98" s="83"/>
      <c r="D98" s="46"/>
      <c r="E98" s="20"/>
    </row>
    <row r="99" spans="1:5" ht="30" customHeight="1" x14ac:dyDescent="0.35">
      <c r="A99" s="163" t="s">
        <v>88</v>
      </c>
      <c r="B99" s="164"/>
      <c r="C99" s="85"/>
      <c r="E99" s="19"/>
    </row>
    <row r="100" spans="1:5" ht="30" customHeight="1" x14ac:dyDescent="0.35">
      <c r="A100" s="163" t="s">
        <v>90</v>
      </c>
      <c r="B100" s="164"/>
      <c r="C100" s="9"/>
      <c r="E100" s="19"/>
    </row>
    <row r="101" spans="1:5" ht="30" customHeight="1" x14ac:dyDescent="0.35">
      <c r="A101" s="165" t="s">
        <v>91</v>
      </c>
      <c r="B101" s="166"/>
      <c r="C101" s="54"/>
      <c r="D101" s="50"/>
      <c r="E101" s="19"/>
    </row>
    <row r="102" spans="1:5" ht="30" customHeight="1" x14ac:dyDescent="0.35">
      <c r="A102" s="162" t="s">
        <v>92</v>
      </c>
      <c r="B102" s="162"/>
      <c r="C102" s="58" t="str">
        <f>IFERROR(INDEX('Risk rating'!$A$4:$G$4,MATCH(_xlfn.CONCAT(C99:C101),'Risk rating'!$A$5:$G$5,0)),"Risk assessment is required")</f>
        <v>Risk assessment is required</v>
      </c>
      <c r="D102" s="38"/>
      <c r="E102" s="12"/>
    </row>
    <row r="103" spans="1:5" ht="14.5" hidden="1" x14ac:dyDescent="0.35">
      <c r="A103" s="1"/>
      <c r="B103" s="80"/>
      <c r="C103" s="1"/>
      <c r="D103" s="1"/>
    </row>
    <row r="104" spans="1:5" ht="15" hidden="1" customHeight="1" x14ac:dyDescent="0.35">
      <c r="A104" s="1"/>
      <c r="B104" s="3"/>
      <c r="C104" s="79"/>
      <c r="D104" s="1"/>
    </row>
    <row r="105" spans="1:5" ht="15" hidden="1" customHeight="1" x14ac:dyDescent="0.35">
      <c r="A105" s="1"/>
      <c r="B105" s="3"/>
      <c r="C105" s="79"/>
      <c r="D105" s="1"/>
    </row>
    <row r="106" spans="1:5" ht="15" hidden="1" customHeight="1" x14ac:dyDescent="0.35">
      <c r="A106" s="1"/>
      <c r="B106" s="3"/>
      <c r="C106" s="79"/>
      <c r="D106" s="1"/>
    </row>
    <row r="107" spans="1:5" ht="15" hidden="1" customHeight="1" x14ac:dyDescent="0.35">
      <c r="A107" s="1"/>
      <c r="B107" s="3"/>
      <c r="C107" s="79"/>
      <c r="D107" s="1"/>
    </row>
    <row r="108" spans="1:5" ht="15" hidden="1" customHeight="1" x14ac:dyDescent="0.35">
      <c r="A108" s="1"/>
      <c r="B108" s="3"/>
      <c r="C108" s="79"/>
      <c r="D108" s="1"/>
    </row>
    <row r="109" spans="1:5" ht="15" hidden="1" customHeight="1" x14ac:dyDescent="0.35">
      <c r="A109" s="1"/>
      <c r="B109" s="3"/>
      <c r="C109" s="79"/>
      <c r="D109" s="1"/>
    </row>
    <row r="110" spans="1:5" ht="15" hidden="1" customHeight="1" x14ac:dyDescent="0.35">
      <c r="A110" s="1"/>
      <c r="B110" s="3"/>
      <c r="C110" s="79"/>
      <c r="D110" s="1"/>
    </row>
    <row r="111" spans="1:5" ht="15" hidden="1" customHeight="1" x14ac:dyDescent="0.35">
      <c r="A111" s="1"/>
      <c r="B111" s="3"/>
      <c r="C111" s="79"/>
      <c r="D111" s="1"/>
    </row>
    <row r="112" spans="1:5" ht="15" hidden="1" customHeight="1" x14ac:dyDescent="0.35">
      <c r="A112" s="1"/>
      <c r="B112" s="3"/>
      <c r="C112" s="79"/>
      <c r="D112" s="1"/>
    </row>
    <row r="113" spans="1:4" ht="15" hidden="1" customHeight="1" x14ac:dyDescent="0.35">
      <c r="A113" s="1"/>
      <c r="B113" s="3"/>
      <c r="C113" s="79"/>
      <c r="D113" s="1"/>
    </row>
    <row r="114" spans="1:4" ht="15" hidden="1" customHeight="1" x14ac:dyDescent="0.35">
      <c r="A114" s="1"/>
      <c r="B114" s="3"/>
      <c r="C114" s="79"/>
      <c r="D114" s="1"/>
    </row>
    <row r="115" spans="1:4" ht="15" hidden="1" customHeight="1" x14ac:dyDescent="0.35">
      <c r="A115" s="1"/>
      <c r="B115" s="3"/>
      <c r="C115" s="79"/>
      <c r="D115" s="1"/>
    </row>
    <row r="116" spans="1:4" ht="15" hidden="1" customHeight="1" x14ac:dyDescent="0.35">
      <c r="A116" s="1"/>
      <c r="B116" s="3"/>
      <c r="C116" s="79"/>
      <c r="D116" s="1"/>
    </row>
    <row r="117" spans="1:4" ht="15" hidden="1" customHeight="1" x14ac:dyDescent="0.35">
      <c r="A117" s="1"/>
      <c r="B117" s="3"/>
      <c r="C117" s="79"/>
      <c r="D117" s="1"/>
    </row>
    <row r="118" spans="1:4" ht="15" hidden="1" customHeight="1" x14ac:dyDescent="0.35">
      <c r="A118" s="1"/>
      <c r="B118" s="3"/>
      <c r="C118" s="79"/>
      <c r="D118" s="1"/>
    </row>
    <row r="119" spans="1:4" ht="15" hidden="1" customHeight="1" x14ac:dyDescent="0.35">
      <c r="A119" s="1"/>
      <c r="B119" s="3"/>
      <c r="C119" s="79"/>
      <c r="D119" s="1"/>
    </row>
    <row r="120" spans="1:4" ht="15" hidden="1" customHeight="1" x14ac:dyDescent="0.35">
      <c r="A120" s="1"/>
      <c r="B120" s="3"/>
      <c r="C120" s="79"/>
      <c r="D120" s="1"/>
    </row>
    <row r="121" spans="1:4" ht="15" hidden="1" customHeight="1" x14ac:dyDescent="0.35">
      <c r="A121" s="1"/>
      <c r="B121" s="3"/>
      <c r="C121" s="79"/>
      <c r="D121" s="1"/>
    </row>
    <row r="122" spans="1:4" ht="15" hidden="1" customHeight="1" x14ac:dyDescent="0.35">
      <c r="A122" s="1"/>
      <c r="B122" s="3"/>
      <c r="C122" s="79"/>
      <c r="D122" s="1"/>
    </row>
    <row r="123" spans="1:4" ht="15" hidden="1" customHeight="1" x14ac:dyDescent="0.35">
      <c r="A123" s="1"/>
      <c r="B123" s="3"/>
      <c r="C123" s="79"/>
      <c r="D123" s="1"/>
    </row>
    <row r="124" spans="1:4" ht="15" hidden="1" customHeight="1" x14ac:dyDescent="0.35">
      <c r="A124" s="1"/>
      <c r="B124" s="3"/>
      <c r="C124" s="79"/>
      <c r="D124" s="1"/>
    </row>
    <row r="125" spans="1:4" ht="15" hidden="1" customHeight="1" x14ac:dyDescent="0.35">
      <c r="A125" s="1"/>
      <c r="B125" s="3"/>
      <c r="C125" s="79"/>
      <c r="D125" s="1"/>
    </row>
    <row r="126" spans="1:4" ht="15" hidden="1" customHeight="1" x14ac:dyDescent="0.35">
      <c r="A126" s="1"/>
      <c r="B126" s="3"/>
      <c r="C126" s="79"/>
      <c r="D126" s="1"/>
    </row>
    <row r="127" spans="1:4" ht="15" hidden="1" customHeight="1" x14ac:dyDescent="0.35">
      <c r="A127" s="1"/>
      <c r="B127" s="3"/>
      <c r="C127" s="79"/>
      <c r="D127" s="1"/>
    </row>
    <row r="128" spans="1:4" ht="15" hidden="1" customHeight="1" x14ac:dyDescent="0.35">
      <c r="A128" s="1"/>
      <c r="B128" s="3"/>
      <c r="C128" s="79"/>
      <c r="D128" s="1"/>
    </row>
    <row r="129" spans="1:4" ht="15" hidden="1" customHeight="1" x14ac:dyDescent="0.35">
      <c r="A129" s="1"/>
      <c r="B129" s="3"/>
      <c r="C129" s="79"/>
      <c r="D129" s="1"/>
    </row>
    <row r="130" spans="1:4" ht="15" hidden="1" customHeight="1" x14ac:dyDescent="0.35">
      <c r="A130" s="1"/>
      <c r="B130" s="3"/>
      <c r="C130" s="79"/>
      <c r="D130" s="1"/>
    </row>
    <row r="131" spans="1:4" ht="15" hidden="1" customHeight="1" x14ac:dyDescent="0.35">
      <c r="A131" s="1"/>
      <c r="B131" s="3"/>
      <c r="C131" s="79"/>
      <c r="D131" s="1"/>
    </row>
    <row r="132" spans="1:4" ht="15" hidden="1" customHeight="1" x14ac:dyDescent="0.35">
      <c r="A132" s="1"/>
      <c r="B132" s="3"/>
      <c r="C132" s="79"/>
      <c r="D132" s="1"/>
    </row>
    <row r="133" spans="1:4" ht="15" hidden="1" customHeight="1" x14ac:dyDescent="0.35">
      <c r="A133" s="1"/>
      <c r="B133" s="3"/>
      <c r="C133" s="79"/>
      <c r="D133" s="1"/>
    </row>
    <row r="134" spans="1:4" ht="15" hidden="1" customHeight="1" x14ac:dyDescent="0.35">
      <c r="A134" s="1"/>
      <c r="B134" s="3"/>
      <c r="C134" s="79"/>
      <c r="D134" s="1"/>
    </row>
    <row r="135" spans="1:4" ht="15" hidden="1" customHeight="1" x14ac:dyDescent="0.35">
      <c r="A135" s="1"/>
      <c r="B135" s="3"/>
      <c r="C135" s="79"/>
      <c r="D135" s="1"/>
    </row>
    <row r="136" spans="1:4" ht="15" hidden="1" customHeight="1" x14ac:dyDescent="0.35">
      <c r="A136" s="1"/>
      <c r="B136" s="3"/>
      <c r="C136" s="79"/>
      <c r="D136" s="1"/>
    </row>
    <row r="137" spans="1:4" ht="15" hidden="1" customHeight="1" x14ac:dyDescent="0.35">
      <c r="A137" s="1"/>
      <c r="B137" s="3"/>
      <c r="C137" s="79"/>
      <c r="D137" s="1"/>
    </row>
    <row r="138" spans="1:4" ht="15" hidden="1" customHeight="1" x14ac:dyDescent="0.35">
      <c r="A138" s="1"/>
      <c r="B138" s="3"/>
      <c r="C138" s="79"/>
      <c r="D138" s="1"/>
    </row>
    <row r="139" spans="1:4" ht="15" hidden="1" customHeight="1" x14ac:dyDescent="0.35">
      <c r="A139" s="1"/>
      <c r="B139" s="3"/>
      <c r="C139" s="79"/>
      <c r="D139" s="1"/>
    </row>
    <row r="140" spans="1:4" ht="15" hidden="1" customHeight="1" x14ac:dyDescent="0.35">
      <c r="A140" s="1"/>
      <c r="B140" s="3"/>
      <c r="C140" s="79"/>
      <c r="D140" s="1"/>
    </row>
    <row r="141" spans="1:4" ht="15" hidden="1" customHeight="1" x14ac:dyDescent="0.35">
      <c r="A141" s="1"/>
      <c r="B141" s="3"/>
      <c r="C141" s="79"/>
      <c r="D141" s="1"/>
    </row>
    <row r="142" spans="1:4" ht="15" hidden="1" customHeight="1" x14ac:dyDescent="0.35">
      <c r="A142" s="1"/>
      <c r="B142" s="3"/>
      <c r="C142" s="79"/>
      <c r="D142" s="1"/>
    </row>
    <row r="143" spans="1:4" ht="15" hidden="1" customHeight="1" x14ac:dyDescent="0.35">
      <c r="A143" s="1"/>
      <c r="B143" s="3"/>
      <c r="C143" s="79"/>
      <c r="D143" s="1"/>
    </row>
    <row r="144" spans="1:4" ht="15" hidden="1" customHeight="1" x14ac:dyDescent="0.35">
      <c r="A144" s="1"/>
      <c r="B144" s="3"/>
      <c r="C144" s="79"/>
      <c r="D144" s="1"/>
    </row>
    <row r="145" spans="1:4" ht="15" hidden="1" customHeight="1" x14ac:dyDescent="0.35">
      <c r="A145" s="1"/>
      <c r="B145" s="3"/>
      <c r="C145" s="79"/>
      <c r="D145" s="1"/>
    </row>
    <row r="146" spans="1:4" ht="15" hidden="1" customHeight="1" x14ac:dyDescent="0.35">
      <c r="A146" s="1"/>
      <c r="B146" s="3"/>
      <c r="C146" s="79"/>
      <c r="D146" s="1"/>
    </row>
    <row r="147" spans="1:4" ht="15" hidden="1" customHeight="1" x14ac:dyDescent="0.35">
      <c r="A147" s="1"/>
      <c r="B147" s="3"/>
      <c r="C147" s="79"/>
      <c r="D147" s="1"/>
    </row>
    <row r="148" spans="1:4" ht="15" hidden="1" customHeight="1" x14ac:dyDescent="0.35">
      <c r="A148" s="1"/>
      <c r="B148" s="3"/>
      <c r="C148" s="79"/>
      <c r="D148" s="1"/>
    </row>
    <row r="149" spans="1:4" ht="15" hidden="1" customHeight="1" x14ac:dyDescent="0.35">
      <c r="A149" s="1"/>
      <c r="B149" s="3"/>
      <c r="C149" s="79"/>
      <c r="D149" s="1"/>
    </row>
    <row r="150" spans="1:4" ht="15" hidden="1" customHeight="1" x14ac:dyDescent="0.35">
      <c r="A150" s="1"/>
      <c r="B150" s="3"/>
      <c r="C150" s="79"/>
      <c r="D150" s="1"/>
    </row>
    <row r="151" spans="1:4" ht="15" hidden="1" customHeight="1" x14ac:dyDescent="0.35">
      <c r="A151" s="1"/>
      <c r="B151" s="3"/>
      <c r="C151" s="79"/>
      <c r="D151" s="1"/>
    </row>
    <row r="152" spans="1:4" ht="15" hidden="1" customHeight="1" x14ac:dyDescent="0.35">
      <c r="A152" s="1"/>
      <c r="B152" s="3"/>
      <c r="C152" s="79"/>
      <c r="D152" s="1"/>
    </row>
    <row r="153" spans="1:4" ht="15" hidden="1" customHeight="1" x14ac:dyDescent="0.35">
      <c r="A153" s="1"/>
      <c r="B153" s="3"/>
      <c r="C153" s="79"/>
      <c r="D153" s="1"/>
    </row>
    <row r="154" spans="1:4" ht="15" hidden="1" customHeight="1" x14ac:dyDescent="0.35">
      <c r="A154" s="1"/>
      <c r="B154" s="3"/>
      <c r="C154" s="79"/>
      <c r="D154" s="1"/>
    </row>
    <row r="155" spans="1:4" ht="15" hidden="1" customHeight="1" x14ac:dyDescent="0.35">
      <c r="A155" s="1"/>
      <c r="B155" s="3"/>
      <c r="C155" s="79"/>
      <c r="D155" s="1"/>
    </row>
    <row r="156" spans="1:4" ht="15" hidden="1" customHeight="1" x14ac:dyDescent="0.35">
      <c r="A156" s="1"/>
      <c r="B156" s="3"/>
      <c r="C156" s="79"/>
      <c r="D156" s="1"/>
    </row>
    <row r="157" spans="1:4" ht="15" hidden="1" customHeight="1" x14ac:dyDescent="0.35">
      <c r="A157" s="1"/>
      <c r="B157" s="3"/>
      <c r="C157" s="79"/>
      <c r="D157" s="1"/>
    </row>
    <row r="158" spans="1:4" ht="15" hidden="1" customHeight="1" x14ac:dyDescent="0.35">
      <c r="A158" s="1"/>
      <c r="B158" s="3"/>
      <c r="C158" s="79"/>
      <c r="D158" s="1"/>
    </row>
    <row r="159" spans="1:4" ht="15" hidden="1" customHeight="1" x14ac:dyDescent="0.35">
      <c r="A159" s="1"/>
      <c r="B159" s="3"/>
      <c r="C159" s="79"/>
      <c r="D159" s="1"/>
    </row>
    <row r="160" spans="1:4" ht="15" hidden="1" customHeight="1" x14ac:dyDescent="0.35">
      <c r="A160" s="1"/>
      <c r="B160" s="3"/>
      <c r="C160" s="79"/>
      <c r="D160" s="1"/>
    </row>
    <row r="161" spans="1:4" ht="15" hidden="1" customHeight="1" x14ac:dyDescent="0.35">
      <c r="A161" s="1"/>
      <c r="B161" s="3"/>
      <c r="C161" s="79"/>
      <c r="D161" s="1"/>
    </row>
    <row r="162" spans="1:4" ht="15" hidden="1" customHeight="1" x14ac:dyDescent="0.35">
      <c r="A162" s="1"/>
      <c r="B162" s="3"/>
      <c r="C162" s="79"/>
      <c r="D162" s="1"/>
    </row>
    <row r="163" spans="1:4" ht="15" hidden="1" customHeight="1" x14ac:dyDescent="0.35">
      <c r="A163" s="1"/>
      <c r="B163" s="3"/>
      <c r="C163" s="79"/>
      <c r="D163" s="1"/>
    </row>
    <row r="164" spans="1:4" ht="15" hidden="1" customHeight="1" x14ac:dyDescent="0.35">
      <c r="A164" s="1"/>
      <c r="B164" s="3"/>
      <c r="C164" s="79"/>
      <c r="D164" s="1"/>
    </row>
    <row r="165" spans="1:4" ht="15" hidden="1" customHeight="1" x14ac:dyDescent="0.35">
      <c r="A165" s="1"/>
      <c r="B165" s="3"/>
      <c r="C165" s="79"/>
      <c r="D165" s="1"/>
    </row>
    <row r="166" spans="1:4" ht="15" hidden="1" customHeight="1" x14ac:dyDescent="0.35">
      <c r="A166" s="1"/>
      <c r="B166" s="3"/>
      <c r="C166" s="79"/>
      <c r="D166" s="1"/>
    </row>
    <row r="167" spans="1:4" ht="15" hidden="1" customHeight="1" x14ac:dyDescent="0.35">
      <c r="A167" s="1"/>
      <c r="B167" s="3"/>
      <c r="C167" s="79"/>
      <c r="D167" s="1"/>
    </row>
    <row r="168" spans="1:4" ht="15" hidden="1" customHeight="1" x14ac:dyDescent="0.35">
      <c r="A168" s="1"/>
      <c r="B168" s="3"/>
      <c r="C168" s="79"/>
      <c r="D168" s="1"/>
    </row>
    <row r="169" spans="1:4" ht="15" hidden="1" customHeight="1" x14ac:dyDescent="0.35">
      <c r="A169" s="1"/>
      <c r="B169" s="3"/>
      <c r="C169" s="79"/>
      <c r="D169" s="1"/>
    </row>
    <row r="170" spans="1:4" ht="15" hidden="1" customHeight="1" x14ac:dyDescent="0.35">
      <c r="A170" s="1"/>
      <c r="B170" s="3"/>
      <c r="C170" s="79"/>
      <c r="D170" s="1"/>
    </row>
    <row r="171" spans="1:4" ht="15" hidden="1" customHeight="1" x14ac:dyDescent="0.35">
      <c r="A171" s="1"/>
      <c r="B171" s="3"/>
      <c r="C171" s="79"/>
      <c r="D171" s="1"/>
    </row>
    <row r="172" spans="1:4" ht="15" hidden="1" customHeight="1" x14ac:dyDescent="0.35">
      <c r="A172" s="1"/>
      <c r="B172" s="3"/>
      <c r="C172" s="79"/>
      <c r="D172" s="1"/>
    </row>
    <row r="173" spans="1:4" ht="15" hidden="1" customHeight="1" x14ac:dyDescent="0.35">
      <c r="A173" s="1"/>
      <c r="B173" s="3"/>
      <c r="C173" s="79"/>
      <c r="D173" s="1"/>
    </row>
    <row r="174" spans="1:4" ht="15" hidden="1" customHeight="1" x14ac:dyDescent="0.35">
      <c r="A174" s="1"/>
      <c r="B174" s="3"/>
      <c r="C174" s="79"/>
      <c r="D174" s="1"/>
    </row>
    <row r="175" spans="1:4" ht="15" hidden="1" customHeight="1" x14ac:dyDescent="0.35">
      <c r="A175" s="51"/>
      <c r="B175" s="52"/>
      <c r="C175" s="53"/>
      <c r="D175" s="51"/>
    </row>
  </sheetData>
  <sheetProtection algorithmName="SHA-512" hashValue="aP3kzuOJ4C8FXTOMVt3XeYWKfr6bo05sEPuyGHtCiW4t1Y/fS/3ENrxLPqe6hqzJBdssV/1/HD7ieceojSrXxA==" saltValue="lIpxEERnFoWakjWzDLvvSw==" spinCount="100000" sheet="1" objects="1" scenarios="1" selectLockedCells="1"/>
  <mergeCells count="47">
    <mergeCell ref="C85:D85"/>
    <mergeCell ref="C84:D84"/>
    <mergeCell ref="A4:A6"/>
    <mergeCell ref="C21:D21"/>
    <mergeCell ref="C10:D10"/>
    <mergeCell ref="A67:A68"/>
    <mergeCell ref="A69:A76"/>
    <mergeCell ref="A63:A66"/>
    <mergeCell ref="C31:D31"/>
    <mergeCell ref="C33:D33"/>
    <mergeCell ref="C34:D34"/>
    <mergeCell ref="A21:A37"/>
    <mergeCell ref="A38:A49"/>
    <mergeCell ref="C45:D45"/>
    <mergeCell ref="C22:D22"/>
    <mergeCell ref="C23:D23"/>
    <mergeCell ref="A80:A83"/>
    <mergeCell ref="C71:D71"/>
    <mergeCell ref="C59:D59"/>
    <mergeCell ref="C61:D61"/>
    <mergeCell ref="C70:D70"/>
    <mergeCell ref="C68:D68"/>
    <mergeCell ref="C72:D72"/>
    <mergeCell ref="A78:A79"/>
    <mergeCell ref="A102:B102"/>
    <mergeCell ref="A99:B99"/>
    <mergeCell ref="A100:B100"/>
    <mergeCell ref="A101:B101"/>
    <mergeCell ref="A84:A89"/>
    <mergeCell ref="A90:A95"/>
    <mergeCell ref="A96:A98"/>
    <mergeCell ref="B1:C1"/>
    <mergeCell ref="C3:D3"/>
    <mergeCell ref="C4:D4"/>
    <mergeCell ref="C5:D5"/>
    <mergeCell ref="C7:D7"/>
    <mergeCell ref="A50:A56"/>
    <mergeCell ref="C48:D48"/>
    <mergeCell ref="B8:B10"/>
    <mergeCell ref="A57:A61"/>
    <mergeCell ref="A7:A20"/>
    <mergeCell ref="C8:D8"/>
    <mergeCell ref="C9:D9"/>
    <mergeCell ref="C52:D52"/>
    <mergeCell ref="C53:D53"/>
    <mergeCell ref="C27:D27"/>
    <mergeCell ref="C28:D28"/>
  </mergeCells>
  <conditionalFormatting sqref="C6">
    <cfRule type="containsText" dxfId="338" priority="367" operator="containsText" text="Least Concern">
      <formula>NOT(ISERROR(SEARCH("Least Concern",C6)))</formula>
    </cfRule>
    <cfRule type="containsText" dxfId="337" priority="365" operator="containsText" text="Data deficient">
      <formula>NOT(ISERROR(SEARCH("Data deficient",C6)))</formula>
    </cfRule>
    <cfRule type="containsText" dxfId="336" priority="364" operator="containsText" text="Near threatened">
      <formula>NOT(ISERROR(SEARCH("Near threatened",C6)))</formula>
    </cfRule>
    <cfRule type="containsText" dxfId="335" priority="363" operator="containsText" text="Theatened">
      <formula>NOT(ISERROR(SEARCH("Theatened",C6)))</formula>
    </cfRule>
    <cfRule type="containsText" dxfId="334" priority="191" operator="containsText" text="Vulnerable">
      <formula>NOT(ISERROR(SEARCH("Vulnerable",C6)))</formula>
    </cfRule>
    <cfRule type="containsText" dxfId="333" priority="366" operator="containsText" text="Not evaluated or &gt;10 year old data">
      <formula>NOT(ISERROR(SEARCH("Not evaluated or &gt;10 year old data",C6)))</formula>
    </cfRule>
  </conditionalFormatting>
  <conditionalFormatting sqref="C12:C13">
    <cfRule type="containsText" dxfId="332" priority="98" operator="containsText" text="Unknown">
      <formula>NOT(ISERROR(SEARCH("Unknown",C12)))</formula>
    </cfRule>
    <cfRule type="containsText" dxfId="331" priority="125" operator="containsText" text="No">
      <formula>NOT(ISERROR(SEARCH("No",C12)))</formula>
    </cfRule>
    <cfRule type="containsText" dxfId="330" priority="124" operator="containsText" text="Yes">
      <formula>NOT(ISERROR(SEARCH("Yes",C12)))</formula>
    </cfRule>
  </conditionalFormatting>
  <conditionalFormatting sqref="C14:C16">
    <cfRule type="containsText" dxfId="329" priority="123" operator="containsText" text="no">
      <formula>NOT(ISERROR(SEARCH("no",C14)))</formula>
    </cfRule>
    <cfRule type="containsText" dxfId="328" priority="122" operator="containsText" text="yes">
      <formula>NOT(ISERROR(SEARCH("yes",C14)))</formula>
    </cfRule>
  </conditionalFormatting>
  <conditionalFormatting sqref="C17">
    <cfRule type="containsText" dxfId="327" priority="59" operator="containsText" text="Yes">
      <formula>NOT(ISERROR(SEARCH("Yes",C17)))</formula>
    </cfRule>
    <cfRule type="containsText" dxfId="326" priority="55" operator="containsText" text="Yes but certified fisheries">
      <formula>NOT(ISERROR(SEARCH("Yes but certified fisheries",C17)))</formula>
    </cfRule>
    <cfRule type="containsText" dxfId="325" priority="56" operator="containsText" text="Yes but allowed activity in MPA">
      <formula>NOT(ISERROR(SEARCH("Yes but allowed activity in MPA",C17)))</formula>
    </cfRule>
    <cfRule type="containsText" dxfId="324" priority="57" operator="containsText" text="Unknown">
      <formula>NOT(ISERROR(SEARCH("Unknown",C17)))</formula>
    </cfRule>
    <cfRule type="containsText" dxfId="323" priority="58" operator="containsText" text="No">
      <formula>NOT(ISERROR(SEARCH("No",C17)))</formula>
    </cfRule>
  </conditionalFormatting>
  <conditionalFormatting sqref="C18">
    <cfRule type="containsText" dxfId="322" priority="60" operator="containsText" text="Unknown">
      <formula>NOT(ISERROR(SEARCH("Unknown",C18)))</formula>
    </cfRule>
    <cfRule type="containsText" dxfId="321" priority="61" operator="containsText" text="Yes">
      <formula>NOT(ISERROR(SEARCH("Yes",C18)))</formula>
    </cfRule>
    <cfRule type="containsText" dxfId="320" priority="62" operator="containsText" text="No">
      <formula>NOT(ISERROR(SEARCH("No",C18)))</formula>
    </cfRule>
  </conditionalFormatting>
  <conditionalFormatting sqref="C19">
    <cfRule type="containsText" dxfId="319" priority="107" operator="containsText" text="no">
      <formula>NOT(ISERROR(SEARCH("no",C19)))</formula>
    </cfRule>
    <cfRule type="containsText" dxfId="318" priority="106" operator="containsText" text="Unknown">
      <formula>NOT(ISERROR(SEARCH("Unknown",C19)))</formula>
    </cfRule>
    <cfRule type="containsText" dxfId="317" priority="103" operator="containsText" text="Yes">
      <formula>NOT(ISERROR(SEARCH("Yes",C19)))</formula>
    </cfRule>
  </conditionalFormatting>
  <conditionalFormatting sqref="C20">
    <cfRule type="containsText" dxfId="316" priority="54" operator="containsText" text="no">
      <formula>NOT(ISERROR(SEARCH("no",C20)))</formula>
    </cfRule>
    <cfRule type="containsText" dxfId="315" priority="53" operator="containsText" text="yes">
      <formula>NOT(ISERROR(SEARCH("yes",C20)))</formula>
    </cfRule>
  </conditionalFormatting>
  <conditionalFormatting sqref="C26">
    <cfRule type="containsText" dxfId="314" priority="45" operator="containsText" text="Yes">
      <formula>NOT(ISERROR(SEARCH("Yes",C26)))</formula>
    </cfRule>
    <cfRule type="containsText" dxfId="313" priority="44" operator="containsText" text="No">
      <formula>NOT(ISERROR(SEARCH("No",C26)))</formula>
    </cfRule>
  </conditionalFormatting>
  <conditionalFormatting sqref="C30">
    <cfRule type="containsText" dxfId="312" priority="104" operator="containsText" text="yes">
      <formula>NOT(ISERROR(SEARCH("yes",C30)))</formula>
    </cfRule>
    <cfRule type="containsText" dxfId="311" priority="105" operator="containsText" text="no">
      <formula>NOT(ISERROR(SEARCH("no",C30)))</formula>
    </cfRule>
  </conditionalFormatting>
  <conditionalFormatting sqref="C32 C35">
    <cfRule type="containsText" dxfId="310" priority="52" operator="containsText" text="Yes">
      <formula>NOT(ISERROR(SEARCH("Yes",C32)))</formula>
    </cfRule>
    <cfRule type="containsText" dxfId="309" priority="51" operator="containsText" text="No">
      <formula>NOT(ISERROR(SEARCH("No",C32)))</formula>
    </cfRule>
  </conditionalFormatting>
  <conditionalFormatting sqref="C36">
    <cfRule type="containsText" dxfId="308" priority="49" operator="containsText" text="Yes - Red Card">
      <formula>NOT(ISERROR(SEARCH("Yes - Red Card",C36)))</formula>
    </cfRule>
    <cfRule type="containsText" dxfId="307" priority="48" operator="containsText" text="No">
      <formula>NOT(ISERROR(SEARCH("No",C36)))</formula>
    </cfRule>
    <cfRule type="containsText" dxfId="306" priority="50" operator="containsText" text="Yes - Yellow Card">
      <formula>NOT(ISERROR(SEARCH("Yes - Yellow Card",C36)))</formula>
    </cfRule>
  </conditionalFormatting>
  <conditionalFormatting sqref="C38">
    <cfRule type="containsText" dxfId="305" priority="42" operator="containsText" text="Yes">
      <formula>NOT(ISERROR(SEARCH("Yes",C38)))</formula>
    </cfRule>
    <cfRule type="containsText" dxfId="304" priority="5" operator="containsText" text="No">
      <formula>NOT(ISERROR(SEARCH("No",C38)))</formula>
    </cfRule>
  </conditionalFormatting>
  <conditionalFormatting sqref="C39">
    <cfRule type="cellIs" dxfId="303" priority="7" operator="between">
      <formula>3.5</formula>
      <formula>5</formula>
    </cfRule>
    <cfRule type="cellIs" dxfId="302" priority="8" operator="between">
      <formula>2.1</formula>
      <formula>3.5</formula>
    </cfRule>
    <cfRule type="containsBlanks" dxfId="301" priority="9">
      <formula>LEN(TRIM(C39))=0</formula>
    </cfRule>
    <cfRule type="cellIs" dxfId="300" priority="43" operator="between">
      <formula>0.1</formula>
      <formula>2</formula>
    </cfRule>
  </conditionalFormatting>
  <conditionalFormatting sqref="C40:C41">
    <cfRule type="containsText" dxfId="299" priority="41" operator="containsText" text="Yes">
      <formula>NOT(ISERROR(SEARCH("Yes",C40)))</formula>
    </cfRule>
    <cfRule type="containsText" dxfId="298" priority="40" operator="containsText" text="No">
      <formula>NOT(ISERROR(SEARCH("No",C40)))</formula>
    </cfRule>
  </conditionalFormatting>
  <conditionalFormatting sqref="C42">
    <cfRule type="containsText" dxfId="297" priority="29" operator="containsText" text="Unknown">
      <formula>NOT(ISERROR(SEARCH("Unknown",C42)))</formula>
    </cfRule>
  </conditionalFormatting>
  <conditionalFormatting sqref="C42:C44">
    <cfRule type="containsText" dxfId="296" priority="34" operator="containsText" text="Yes">
      <formula>NOT(ISERROR(SEARCH("Yes",C42)))</formula>
    </cfRule>
    <cfRule type="containsText" dxfId="295" priority="33" operator="containsText" text="No">
      <formula>NOT(ISERROR(SEARCH("No",C42)))</formula>
    </cfRule>
  </conditionalFormatting>
  <conditionalFormatting sqref="C46">
    <cfRule type="containsText" dxfId="294" priority="6" operator="containsText" text="Partial">
      <formula>NOT(ISERROR(SEARCH("Partial",C46)))</formula>
    </cfRule>
    <cfRule type="containsText" dxfId="293" priority="35" operator="containsText" text="No">
      <formula>NOT(ISERROR(SEARCH("No",C46)))</formula>
    </cfRule>
    <cfRule type="containsText" dxfId="292" priority="36" operator="containsText" text="Yes">
      <formula>NOT(ISERROR(SEARCH("Yes",C46)))</formula>
    </cfRule>
  </conditionalFormatting>
  <conditionalFormatting sqref="C49">
    <cfRule type="cellIs" dxfId="291" priority="37" operator="between">
      <formula>0.000001</formula>
      <formula xml:space="preserve"> 38</formula>
    </cfRule>
    <cfRule type="cellIs" dxfId="290" priority="38" operator="between">
      <formula>39</formula>
      <formula>79</formula>
    </cfRule>
    <cfRule type="cellIs" dxfId="289" priority="39" operator="greaterThanOrEqual">
      <formula>80</formula>
    </cfRule>
  </conditionalFormatting>
  <conditionalFormatting sqref="C50">
    <cfRule type="containsText" dxfId="288" priority="356" operator="containsText" text="Yes">
      <formula>NOT(ISERROR(SEARCH("Yes",C50)))</formula>
    </cfRule>
    <cfRule type="containsText" dxfId="287" priority="355" operator="containsText" text="No">
      <formula>NOT(ISERROR(SEARCH("No",C50)))</formula>
    </cfRule>
  </conditionalFormatting>
  <conditionalFormatting sqref="C54:C56">
    <cfRule type="containsText" dxfId="286" priority="337" operator="containsText" text="No">
      <formula>NOT(ISERROR(SEARCH("No",C54)))</formula>
    </cfRule>
    <cfRule type="containsText" dxfId="285" priority="338" operator="containsText" text="Yes">
      <formula>NOT(ISERROR(SEARCH("Yes",C54)))</formula>
    </cfRule>
  </conditionalFormatting>
  <conditionalFormatting sqref="C57">
    <cfRule type="containsText" dxfId="284" priority="221" operator="containsText" text="Best choice">
      <formula>NOT(ISERROR(SEARCH("Best choice",C57)))</formula>
    </cfRule>
    <cfRule type="containsText" dxfId="283" priority="173" operator="containsText" text="Under Review">
      <formula>NOT(ISERROR(SEARCH("Under Review",C57)))</formula>
    </cfRule>
    <cfRule type="containsText" dxfId="282" priority="174" operator="containsText" text="No Review">
      <formula>NOT(ISERROR(SEARCH("No Review",C57)))</formula>
    </cfRule>
    <cfRule type="containsText" dxfId="281" priority="186" operator="containsText" text="OK - Needs Improvement">
      <formula>NOT(ISERROR(SEARCH("OK - Needs Improvement",C57)))</formula>
    </cfRule>
    <cfRule type="containsText" dxfId="280" priority="219" operator="containsText" text="Avoid">
      <formula>NOT(ISERROR(SEARCH("Avoid",C57)))</formula>
    </cfRule>
  </conditionalFormatting>
  <conditionalFormatting sqref="C58">
    <cfRule type="containsText" dxfId="279" priority="117" operator="containsText" text="above or equal to 8">
      <formula>NOT(ISERROR(SEARCH("above or equal to 8",C58)))</formula>
    </cfRule>
    <cfRule type="containsText" dxfId="278" priority="118" operator="containsText" text="Below 6">
      <formula>NOT(ISERROR(SEARCH("Below 6",C58)))</formula>
    </cfRule>
    <cfRule type="containsText" dxfId="277" priority="116" operator="containsText" text="No score available">
      <formula>NOT(ISERROR(SEARCH("No score available",C58)))</formula>
    </cfRule>
    <cfRule type="containsText" dxfId="276" priority="115" operator="containsText" text="Between 6 to 8">
      <formula>NOT(ISERROR(SEARCH("Between 6 to 8",C58)))</formula>
    </cfRule>
  </conditionalFormatting>
  <conditionalFormatting sqref="C60">
    <cfRule type="cellIs" dxfId="275" priority="74" operator="equal">
      <formula>"Not Rated"</formula>
    </cfRule>
    <cfRule type="containsText" dxfId="274" priority="113" operator="containsText" text="Best Choice">
      <formula>NOT(ISERROR(SEARCH("Best Choice",C60)))</formula>
    </cfRule>
    <cfRule type="containsText" dxfId="273" priority="112" operator="containsText" text="Certified">
      <formula>NOT(ISERROR(SEARCH("Certified",C60)))</formula>
    </cfRule>
    <cfRule type="containsText" dxfId="272" priority="111" operator="containsText" text="Good alternative">
      <formula>NOT(ISERROR(SEARCH("Good alternative",C60)))</formula>
    </cfRule>
    <cfRule type="containsText" dxfId="271" priority="114" operator="containsText" text="Avoid">
      <formula>NOT(ISERROR(SEARCH("Avoid",C60)))</formula>
    </cfRule>
  </conditionalFormatting>
  <conditionalFormatting sqref="C62">
    <cfRule type="cellIs" dxfId="270" priority="109" operator="between">
      <formula>6</formula>
      <formula>16</formula>
    </cfRule>
    <cfRule type="containsText" dxfId="269" priority="110" operator="containsText" text="2">
      <formula>NOT(ISERROR(SEARCH("2",C62)))</formula>
    </cfRule>
    <cfRule type="cellIs" dxfId="268" priority="108" operator="greaterThanOrEqual">
      <formula>20</formula>
    </cfRule>
  </conditionalFormatting>
  <conditionalFormatting sqref="C63">
    <cfRule type="cellIs" dxfId="267" priority="26" operator="equal">
      <formula>"Yes"</formula>
    </cfRule>
    <cfRule type="cellIs" dxfId="266" priority="25" operator="equal">
      <formula>"No"</formula>
    </cfRule>
  </conditionalFormatting>
  <conditionalFormatting sqref="C64:C65">
    <cfRule type="containsText" dxfId="265" priority="1" operator="containsText" text="No">
      <formula>NOT(ISERROR(SEARCH("No",C64)))</formula>
    </cfRule>
    <cfRule type="containsText" dxfId="264" priority="2" operator="containsText" text="Yes">
      <formula>NOT(ISERROR(SEARCH("Yes",C64)))</formula>
    </cfRule>
  </conditionalFormatting>
  <conditionalFormatting sqref="C69">
    <cfRule type="containsText" dxfId="263" priority="164" operator="containsText" text="Yes - Other">
      <formula>NOT(ISERROR(SEARCH("Yes - Other",C69)))</formula>
    </cfRule>
    <cfRule type="containsText" dxfId="262" priority="165" operator="containsText" text="Unknown">
      <formula>NOT(ISERROR(SEARCH("Unknown",C69)))</formula>
    </cfRule>
    <cfRule type="containsText" dxfId="261" priority="166" operator="containsText" text="No">
      <formula>NOT(ISERROR(SEARCH("No",C69)))</formula>
    </cfRule>
    <cfRule type="containsText" dxfId="260" priority="167" operator="containsText" text="Yes - RFVS">
      <formula>NOT(ISERROR(SEARCH("Yes - RFVS",C69)))</formula>
    </cfRule>
    <cfRule type="containsText" dxfId="259" priority="168" operator="containsText" text="Yes - FISH">
      <formula>NOT(ISERROR(SEARCH("Yes - FISH",C69)))</formula>
    </cfRule>
  </conditionalFormatting>
  <conditionalFormatting sqref="C74">
    <cfRule type="containsText" dxfId="258" priority="309" operator="containsText" text="Tier 1">
      <formula>NOT(ISERROR(SEARCH("Tier 1",C74)))</formula>
    </cfRule>
    <cfRule type="containsText" dxfId="257" priority="204" operator="containsText" text="Tier 3">
      <formula>NOT(ISERROR(SEARCH("Tier 3",C74)))</formula>
    </cfRule>
    <cfRule type="containsText" dxfId="256" priority="203" operator="containsText" text="Special case">
      <formula>NOT(ISERROR(SEARCH("Special case",C74)))</formula>
    </cfRule>
    <cfRule type="cellIs" dxfId="255" priority="205" operator="equal">
      <formula>"Tier 2 watch list"</formula>
    </cfRule>
    <cfRule type="containsText" dxfId="254" priority="308" operator="containsText" text="Tier 2">
      <formula>NOT(ISERROR(SEARCH("Tier 2",C74)))</formula>
    </cfRule>
  </conditionalFormatting>
  <conditionalFormatting sqref="C75:C76">
    <cfRule type="containsText" dxfId="253" priority="141" operator="containsText" text="No">
      <formula>NOT(ISERROR(SEARCH("No",C75)))</formula>
    </cfRule>
    <cfRule type="containsText" dxfId="252" priority="142" operator="containsText" text="Yes">
      <formula>NOT(ISERROR(SEARCH("Yes",C75)))</formula>
    </cfRule>
  </conditionalFormatting>
  <conditionalFormatting sqref="C77">
    <cfRule type="containsText" dxfId="251" priority="77" operator="containsText" text="Forced labour">
      <formula>NOT(ISERROR(SEARCH("Forced labour",C77)))</formula>
    </cfRule>
    <cfRule type="containsText" dxfId="250" priority="78" operator="containsText" text="Child labour">
      <formula>NOT(ISERROR(SEARCH("Child labour",C77)))</formula>
    </cfRule>
    <cfRule type="containsText" dxfId="249" priority="79" operator="containsText" text="Human Traficking">
      <formula>NOT(ISERROR(SEARCH("Human Traficking",C77)))</formula>
    </cfRule>
    <cfRule type="containsText" dxfId="248" priority="80" operator="containsText" text="Multiple risks">
      <formula>NOT(ISERROR(SEARCH("Multiple risks",C77)))</formula>
    </cfRule>
    <cfRule type="containsText" dxfId="247" priority="76" operator="containsText" text="Human Trafficking">
      <formula>NOT(ISERROR(SEARCH("Human Trafficking",C77)))</formula>
    </cfRule>
  </conditionalFormatting>
  <conditionalFormatting sqref="C81:C82">
    <cfRule type="containsText" dxfId="246" priority="90" operator="containsText" text="Yes">
      <formula>NOT(ISERROR(SEARCH("Yes",C81)))</formula>
    </cfRule>
    <cfRule type="containsText" dxfId="245" priority="89" operator="containsText" text="No">
      <formula>NOT(ISERROR(SEARCH("No",C81)))</formula>
    </cfRule>
  </conditionalFormatting>
  <conditionalFormatting sqref="C83">
    <cfRule type="containsText" dxfId="244" priority="158" operator="containsText" text="Not aligned with the GDST Standard and not interoperable">
      <formula>NOT(ISERROR(SEARCH("Not aligned with the GDST Standard and not interoperable",C83)))</formula>
    </cfRule>
    <cfRule type="containsText" dxfId="243" priority="157" operator="containsText" text="Unknown">
      <formula>NOT(ISERROR(SEARCH("Unknown",C83)))</formula>
    </cfRule>
    <cfRule type="containsText" dxfId="242" priority="159" operator="containsText" text="Aligned with the GDST Standard and not interoperable">
      <formula>NOT(ISERROR(SEARCH("Aligned with the GDST Standard and not interoperable",C83)))</formula>
    </cfRule>
    <cfRule type="containsText" dxfId="241" priority="160" operator="containsText" text="Aligned with the GDST Standard and interoperable">
      <formula>NOT(ISERROR(SEARCH("Aligned with the GDST Standard and interoperable",C83)))</formula>
    </cfRule>
  </conditionalFormatting>
  <conditionalFormatting sqref="C86">
    <cfRule type="containsText" dxfId="240" priority="133" operator="containsText" text="Special case">
      <formula>NOT(ISERROR(SEARCH("Special case",C86)))</formula>
    </cfRule>
    <cfRule type="containsText" dxfId="239" priority="134" operator="containsText" text="Tier 3">
      <formula>NOT(ISERROR(SEARCH("Tier 3",C86)))</formula>
    </cfRule>
    <cfRule type="cellIs" dxfId="238" priority="135" operator="equal">
      <formula>"Tier 2 watch list"</formula>
    </cfRule>
    <cfRule type="containsText" dxfId="237" priority="136" operator="containsText" text="Tier 2">
      <formula>NOT(ISERROR(SEARCH("Tier 2",C86)))</formula>
    </cfRule>
    <cfRule type="containsText" dxfId="236" priority="137" operator="containsText" text="Tier 1">
      <formula>NOT(ISERROR(SEARCH("Tier 1",C86)))</formula>
    </cfRule>
  </conditionalFormatting>
  <conditionalFormatting sqref="C87">
    <cfRule type="cellIs" dxfId="235" priority="70" operator="equal">
      <formula>"No"</formula>
    </cfRule>
    <cfRule type="cellIs" dxfId="234" priority="71" operator="equal">
      <formula>"Yes"</formula>
    </cfRule>
  </conditionalFormatting>
  <conditionalFormatting sqref="C88">
    <cfRule type="containsText" dxfId="233" priority="129" operator="containsText" text="No">
      <formula>NOT(ISERROR(SEARCH("No",C88)))</formula>
    </cfRule>
    <cfRule type="containsText" dxfId="232" priority="132" operator="containsText" text="Yes">
      <formula>NOT(ISERROR(SEARCH("Yes",C88)))</formula>
    </cfRule>
  </conditionalFormatting>
  <conditionalFormatting sqref="C89 C95">
    <cfRule type="containsText" dxfId="231" priority="85" operator="containsText" text="Multiple risks">
      <formula>NOT(ISERROR(SEARCH("Multiple risks",C89)))</formula>
    </cfRule>
    <cfRule type="containsText" dxfId="230" priority="84" operator="containsText" text="Human Traficking">
      <formula>NOT(ISERROR(SEARCH("Human Traficking",C89)))</formula>
    </cfRule>
    <cfRule type="containsText" dxfId="229" priority="82" operator="containsText" text="Forced labour">
      <formula>NOT(ISERROR(SEARCH("Forced labour",C89)))</formula>
    </cfRule>
    <cfRule type="containsText" dxfId="228" priority="81" operator="containsText" text="Human Trafficking">
      <formula>NOT(ISERROR(SEARCH("Human Trafficking",C89)))</formula>
    </cfRule>
    <cfRule type="containsText" dxfId="227" priority="83" operator="containsText" text="Child labour">
      <formula>NOT(ISERROR(SEARCH("Child labour",C89)))</formula>
    </cfRule>
  </conditionalFormatting>
  <conditionalFormatting sqref="C92">
    <cfRule type="containsText" dxfId="226" priority="18" operator="containsText" text="Special case">
      <formula>NOT(ISERROR(SEARCH("Special case",C92)))</formula>
    </cfRule>
    <cfRule type="cellIs" dxfId="225" priority="20" operator="equal">
      <formula>"Tier 2 watch list"</formula>
    </cfRule>
    <cfRule type="containsText" dxfId="224" priority="21" operator="containsText" text="Tier 2">
      <formula>NOT(ISERROR(SEARCH("Tier 2",C92)))</formula>
    </cfRule>
    <cfRule type="containsText" dxfId="223" priority="19" operator="containsText" text="Tier 3">
      <formula>NOT(ISERROR(SEARCH("Tier 3",C92)))</formula>
    </cfRule>
    <cfRule type="containsText" dxfId="222" priority="22" operator="containsText" text="Tier 1">
      <formula>NOT(ISERROR(SEARCH("Tier 1",C92)))</formula>
    </cfRule>
  </conditionalFormatting>
  <conditionalFormatting sqref="C93">
    <cfRule type="cellIs" dxfId="221" priority="15" operator="equal">
      <formula>"Yes"</formula>
    </cfRule>
    <cfRule type="cellIs" dxfId="220" priority="14" operator="equal">
      <formula>"No"</formula>
    </cfRule>
  </conditionalFormatting>
  <conditionalFormatting sqref="C94">
    <cfRule type="containsText" dxfId="219" priority="17" operator="containsText" text="Yes">
      <formula>NOT(ISERROR(SEARCH("Yes",C94)))</formula>
    </cfRule>
    <cfRule type="containsText" dxfId="218" priority="16" operator="containsText" text="No">
      <formula>NOT(ISERROR(SEARCH("No",C94)))</formula>
    </cfRule>
  </conditionalFormatting>
  <conditionalFormatting sqref="C96">
    <cfRule type="containsText" dxfId="217" priority="12" operator="containsText" text="No">
      <formula>NOT(ISERROR(SEARCH("No",C96)))</formula>
    </cfRule>
  </conditionalFormatting>
  <conditionalFormatting sqref="C96:C98">
    <cfRule type="containsText" dxfId="216" priority="13" operator="containsText" text="Yes">
      <formula>NOT(ISERROR(SEARCH("Yes",C96)))</formula>
    </cfRule>
    <cfRule type="containsText" dxfId="215" priority="11" operator="containsText" text="in part">
      <formula>NOT(ISERROR(SEARCH("in part",C96)))</formula>
    </cfRule>
  </conditionalFormatting>
  <conditionalFormatting sqref="C97:C98">
    <cfRule type="containsText" dxfId="214" priority="10" operator="containsText" text="No">
      <formula>NOT(ISERROR(SEARCH("No",C97)))</formula>
    </cfRule>
  </conditionalFormatting>
  <conditionalFormatting sqref="C99">
    <cfRule type="containsText" dxfId="213" priority="178" operator="containsText" text="Yes">
      <formula>NOT(ISERROR(SEARCH("Yes",C99)))</formula>
    </cfRule>
  </conditionalFormatting>
  <conditionalFormatting sqref="C99:C100">
    <cfRule type="containsText" dxfId="212" priority="181" operator="containsText" text="No">
      <formula>NOT(ISERROR(SEARCH("No",C99)))</formula>
    </cfRule>
  </conditionalFormatting>
  <conditionalFormatting sqref="C100">
    <cfRule type="containsText" dxfId="211" priority="182" operator="containsText" text="Yes">
      <formula>NOT(ISERROR(SEARCH("Yes",C100)))</formula>
    </cfRule>
  </conditionalFormatting>
  <conditionalFormatting sqref="C101">
    <cfRule type="containsText" dxfId="210" priority="179" operator="containsText" text="Yes">
      <formula>NOT(ISERROR(SEARCH("Yes",C101)))</formula>
    </cfRule>
    <cfRule type="containsText" dxfId="209" priority="180" operator="containsText" text="No">
      <formula>NOT(ISERROR(SEARCH("No",C101)))</formula>
    </cfRule>
  </conditionalFormatting>
  <conditionalFormatting sqref="C102">
    <cfRule type="containsText" dxfId="208" priority="102" operator="containsText" text="Medium Risk">
      <formula>NOT(ISERROR(SEARCH("Medium Risk",C102)))</formula>
    </cfRule>
    <cfRule type="containsText" dxfId="207" priority="101" operator="containsText" text="Low Risk">
      <formula>NOT(ISERROR(SEARCH("Low Risk",C102)))</formula>
    </cfRule>
    <cfRule type="containsText" dxfId="206" priority="100" operator="containsText" text="High Risk">
      <formula>NOT(ISERROR(SEARCH("High Risk",C102)))</formula>
    </cfRule>
  </conditionalFormatting>
  <dataValidations count="23">
    <dataValidation type="list" allowBlank="1" showInputMessage="1" showErrorMessage="1" sqref="C99:C101 C54:C56 C87:C88 C29 C32 C35 C26 C43:C44 C40:C41 C75:C76 C78 C47 C93:C94 C81:C82 C73 C37:C38 C63:C67" xr:uid="{A62503F5-BD09-4BDB-88F5-DA0683AAA5A4}">
      <formula1>"Yes, No"</formula1>
    </dataValidation>
    <dataValidation type="list" allowBlank="1" showInputMessage="1" showErrorMessage="1" sqref="C20 C14:C16 C30 C50" xr:uid="{5ED99891-D73A-4FF1-BF87-0F24CCDE1ADF}">
      <formula1>"Yes,No"</formula1>
    </dataValidation>
    <dataValidation type="list" allowBlank="1" showInputMessage="1" showErrorMessage="1" sqref="C51" xr:uid="{D0A176DE-CE96-4472-8159-7261DBD33471}">
      <formula1>"CSC RFM, IRFM, MSC, MEL Japan, Other"</formula1>
    </dataValidation>
    <dataValidation type="list" allowBlank="1" showInputMessage="1" showErrorMessage="1" sqref="C11" xr:uid="{C7F90266-78D7-41B0-A8FB-3842ECDFB698}">
      <formula1>"EEZ, International waters (high seas), Both"</formula1>
    </dataValidation>
    <dataValidation allowBlank="1" showInputMessage="1" showErrorMessage="1" sqref="B81:B82 C33 C39" xr:uid="{A2F0C8AC-F3DA-42BB-A77D-E0EA0A44DBD1}"/>
    <dataValidation type="list" allowBlank="1" showInputMessage="1" showErrorMessage="1" sqref="C6" xr:uid="{1822F912-2B6A-40A3-AC26-21F818046097}">
      <formula1>"Not evaluated or &gt;10 year old data,Data deficient, Least Concern, Near threatened, Vulnerable"</formula1>
    </dataValidation>
    <dataValidation type="list" allowBlank="1" showInputMessage="1" showErrorMessage="1" sqref="C74 C86 C92" xr:uid="{0D25AE54-DC52-40FE-AC01-7976DAE0475F}">
      <formula1>"Tier 1, Tier 2, Tier 2 watch list, Tier 3, Special case"</formula1>
    </dataValidation>
    <dataValidation type="list" allowBlank="1" showInputMessage="1" showErrorMessage="1" sqref="C57" xr:uid="{3C107DEB-5691-4EF9-B746-EC156F7F8FBE}">
      <formula1>"Best choice, OK - Needs Improvement, Avoid, Under review, No review available"</formula1>
    </dataValidation>
    <dataValidation type="list" allowBlank="1" showInputMessage="1" showErrorMessage="1" sqref="C25" xr:uid="{7C157AC4-2254-4D25-A29C-433105E9A9D5}">
      <formula1>"IMO-RFMO-Country list, Specific vessels-own list, Harvesting company/ Corporate fleet, MSC certified vessels, GSSI recognised standards vessels, Vessels landings into specific port/market, National fleet"</formula1>
    </dataValidation>
    <dataValidation type="list" allowBlank="1" showInputMessage="1" showErrorMessage="1" sqref="C83" xr:uid="{2F72C0DD-B09F-486B-ABC0-6C8D12C6B1D1}">
      <formula1>"Aligned with the GDST Standard and interoperable, Aligned with the GDST Standard and not interoperable, Not aligned with the GDST Standard and not interoperable, Unknown "</formula1>
    </dataValidation>
    <dataValidation type="list" allowBlank="1" showInputMessage="1" showErrorMessage="1" sqref="C58" xr:uid="{446A31A1-ADE3-4B55-8443-698A59E42170}">
      <formula1>"Above or equal to 8, Between 6 to 8, below 6, No Score Available "</formula1>
    </dataValidation>
    <dataValidation type="list" allowBlank="1" showInputMessage="1" showErrorMessage="1" sqref="C60" xr:uid="{4BE35DE7-D0A0-40B5-A8CF-EEA043BDC7EF}">
      <formula1>"Best Choice, Certified, Good alternative, Avoid, Not Rated"</formula1>
    </dataValidation>
    <dataValidation type="list" allowBlank="1" showInputMessage="1" showErrorMessage="1" sqref="C62" xr:uid="{7B4FCD30-EFAA-4191-9D8E-991EB965E046}">
      <formula1>"2, 6, 9, 12, 16, 20, 25"</formula1>
    </dataValidation>
    <dataValidation type="list" allowBlank="1" showInputMessage="1" showErrorMessage="1" sqref="C19" xr:uid="{75BC9BD3-1328-4165-9B00-1E1BD9B2005E}">
      <formula1>"Yes,No, Unknown"</formula1>
    </dataValidation>
    <dataValidation type="list" allowBlank="1" showInputMessage="1" showErrorMessage="1" sqref="C18 C12:C13" xr:uid="{9F0752FC-EE76-4744-BE18-AC7FAF10B0E9}">
      <formula1>"Yes,No,Unknown"</formula1>
    </dataValidation>
    <dataValidation type="list" allowBlank="1" showInputMessage="1" showErrorMessage="1" sqref="C42" xr:uid="{1C3BA76B-4D87-47C6-B29A-3D1B07207E32}">
      <formula1>"Yes, No, Unknown"</formula1>
    </dataValidation>
    <dataValidation type="list" allowBlank="1" showInputMessage="1" showErrorMessage="1" sqref="C17" xr:uid="{8F0412B4-5936-4DBF-AE3B-4AEC869A2A2F}">
      <formula1>"Yes, Yes but certified fisheries,  Yes but allowed activity in MPA, No, Unknown"</formula1>
    </dataValidation>
    <dataValidation type="list" allowBlank="1" showInputMessage="1" showErrorMessage="1" sqref="C36" xr:uid="{ABD6F304-5CB5-4B23-B862-3D86F656F823}">
      <formula1>"Yes - Red Card, Yes - Yellow Card, No"</formula1>
    </dataValidation>
    <dataValidation type="list" allowBlank="1" showInputMessage="1" showErrorMessage="1" sqref="C95 C89 C77" xr:uid="{31CD8211-EADB-46A6-8048-5F07176EC203}">
      <formula1>"Forced labour, Child labour, Human Trafficking, Multiple risks"</formula1>
    </dataValidation>
    <dataValidation type="list" allowBlank="1" showInputMessage="1" showErrorMessage="1" sqref="C69" xr:uid="{D20250DF-5B4F-4149-A071-B692427031D5}">
      <formula1>"Yes - RFVS, Yes - FISH, Yes - Other, No, Unknown "</formula1>
    </dataValidation>
    <dataValidation type="list" allowBlank="1" showInputMessage="1" showErrorMessage="1" sqref="C96:C98" xr:uid="{32355FBB-0B04-4ACA-90F7-1851969D7757}">
      <formula1>"Yes, No, In Part"</formula1>
    </dataValidation>
    <dataValidation type="list" allowBlank="1" showInputMessage="1" showErrorMessage="1" sqref="C74" xr:uid="{277485CF-42F9-490F-9632-771B383777EA}">
      <formula1>"Tier 1, Tier 2,  Tier 2 Watch List, Tier 3,  Special Case"</formula1>
    </dataValidation>
    <dataValidation type="list" allowBlank="1" showInputMessage="1" showErrorMessage="1" sqref="C46" xr:uid="{3FC596AC-3645-4E08-979E-89429BEBF8D3}">
      <formula1>"Yes, No, Partial"</formula1>
    </dataValidation>
  </dataValidations>
  <hyperlinks>
    <hyperlink ref="B74" r:id="rId1" display="US Trafficking in Persons tier ranking" xr:uid="{00000000-0004-0000-0000-00000D000000}"/>
    <hyperlink ref="B57" r:id="rId2" xr:uid="{CC6D72AE-86E9-4BC4-9D27-B6D1DD976533}"/>
    <hyperlink ref="B58" r:id="rId3" xr:uid="{9C715811-DC85-4A73-98CE-2749B9164345}"/>
    <hyperlink ref="B6" r:id="rId4" display="IUCN red list rating" xr:uid="{793495AE-6066-4E4F-B589-768483B02CF4}"/>
    <hyperlink ref="B75" r:id="rId5" display="Has the port state nation ratified ILO C188 - Work in Fishing Convention?" xr:uid="{203CE4B5-A92F-464B-9683-954769234EEC}"/>
    <hyperlink ref="B76" r:id="rId6" display="Has the port state nation of first inspection/landing ratified the Cape Town Agreament?" xr:uid="{71B15F25-DB72-49EB-B6F6-696457FA1D41}"/>
    <hyperlink ref="B60" r:id="rId7" xr:uid="{60583DA5-00C4-4D57-8D32-DCF6AEB6D9A9}"/>
    <hyperlink ref="B77" r:id="rId8" display="What is the rating for processing country in Certification and Ratings Human Roghts Abuses and Risks?" xr:uid="{44F9E8AB-E6A4-400F-8C0F-4B219534FFFD}"/>
    <hyperlink ref="B86" r:id="rId9" display="US Trafficking in Persons tier ranking" xr:uid="{A0C968A7-F043-4302-9682-32B513682B26}"/>
    <hyperlink ref="B62" r:id="rId10" display="Global Ghost Gear Initiative Rating" xr:uid="{610CD459-9A85-406A-BB11-E5A4AE26E862}"/>
    <hyperlink ref="B89" r:id="rId11" display="What risks have been identify for processing country in Certification and Ratings Human Rights Abuses and Risks?" xr:uid="{754AD744-F7CF-4DB7-9AE4-0DAAA9DDD56C}"/>
    <hyperlink ref="B87" r:id="rId12" xr:uid="{0FF30F2B-8404-4E97-9B93-A04672E80CE5}"/>
    <hyperlink ref="B36" r:id="rId13" xr:uid="{D7D66ABC-6967-4417-A244-BD5618E8B148}"/>
    <hyperlink ref="B35" r:id="rId14" display="Has the port state nation ratified the Port State Measure Agreement" xr:uid="{69F235DE-5BA3-4B58-B1F2-6C6F0FA3A083}"/>
    <hyperlink ref="B37" r:id="rId15" xr:uid="{B01EEAC3-EB13-49D8-8ED5-0B6C7E62D3E7}"/>
    <hyperlink ref="B92" r:id="rId16" display="US Trafficking in Persons tier ranking" xr:uid="{5C862319-9077-46C8-943B-3EE4CBFABBFB}"/>
    <hyperlink ref="B95" r:id="rId17" display="What risks have been identify for processing country in Certification and Ratings Human Rights Abuses and Risks?" xr:uid="{48C85837-2F73-46DB-B088-9A1E01F593D9}"/>
    <hyperlink ref="B93" r:id="rId18" xr:uid="{305B1A05-E439-4168-A924-C96D62B380AF}"/>
    <hyperlink ref="B49" r:id="rId19" display="Corruption Perception Index (CPI) of flag state" xr:uid="{F65ACF93-CCCC-402F-924B-2E0AC37909D2}"/>
    <hyperlink ref="B39" r:id="rId20" xr:uid="{71056B67-7AB9-4A7C-AAF4-CDADB60804F9}"/>
    <hyperlink ref="B67" r:id="rId21" display="SEA Alliance Fishery Risk Tool" xr:uid="{A1C1C4AE-1071-4285-AAED-A0206D4D4179}"/>
  </hyperlinks>
  <pageMargins left="0.25" right="0.25" top="0.75" bottom="0.75" header="0.3" footer="0.3"/>
  <pageSetup paperSize="9" scale="50" fitToHeight="0" orientation="portrait" r:id="rId22"/>
  <drawing r:id="rId2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G176"/>
  <sheetViews>
    <sheetView zoomScale="90" zoomScaleNormal="90" workbookViewId="0">
      <selection activeCell="C21" sqref="C21"/>
    </sheetView>
  </sheetViews>
  <sheetFormatPr defaultColWidth="0" defaultRowHeight="30" customHeight="1" zeroHeight="1" x14ac:dyDescent="0.35"/>
  <cols>
    <col min="1" max="1" width="22.7265625" style="1" customWidth="1"/>
    <col min="2" max="2" width="68.26953125" style="6" customWidth="1"/>
    <col min="3" max="3" width="50.453125" style="5" customWidth="1"/>
    <col min="4" max="4" width="46.26953125" style="23" customWidth="1"/>
    <col min="5" max="5" width="24.6328125" style="1" hidden="1" customWidth="1"/>
    <col min="6" max="6" width="65.1796875" style="1" hidden="1" customWidth="1"/>
    <col min="7" max="8" width="26.26953125" style="1" hidden="1" customWidth="1"/>
    <col min="9" max="9" width="24.6328125" style="1" hidden="1" customWidth="1"/>
    <col min="10" max="10" width="65.1796875" style="1" hidden="1" customWidth="1"/>
    <col min="11" max="12" width="26.26953125" style="1" hidden="1" customWidth="1"/>
    <col min="13" max="13" width="24.6328125" style="1" hidden="1" customWidth="1"/>
    <col min="14" max="14" width="65.1796875" style="1" hidden="1" customWidth="1"/>
    <col min="15" max="16" width="26.26953125" style="1" hidden="1" customWidth="1"/>
    <col min="17" max="17" width="24.6328125" style="1" hidden="1" customWidth="1"/>
    <col min="18" max="18" width="65.1796875" style="1" hidden="1" customWidth="1"/>
    <col min="19" max="20" width="9.1796875" style="1" hidden="1" customWidth="1"/>
    <col min="21" max="21" width="16.7265625" style="1" hidden="1" customWidth="1"/>
    <col min="22" max="22" width="65.1796875" style="1" hidden="1" customWidth="1"/>
    <col min="23" max="24" width="9.1796875" style="1" hidden="1" customWidth="1"/>
    <col min="25" max="25" width="16.7265625" style="1" hidden="1" customWidth="1"/>
    <col min="26" max="26" width="65.1796875" style="1" hidden="1" customWidth="1"/>
    <col min="27" max="28" width="9.1796875" style="1" hidden="1" customWidth="1"/>
    <col min="29" max="29" width="16.7265625" style="1" hidden="1" customWidth="1"/>
    <col min="30" max="30" width="65.1796875" style="1" hidden="1" customWidth="1"/>
    <col min="31" max="32" width="9.1796875" style="1" hidden="1" customWidth="1"/>
    <col min="33" max="33" width="16.7265625" style="1" hidden="1" customWidth="1"/>
    <col min="34" max="34" width="65.1796875" style="1" hidden="1" customWidth="1"/>
    <col min="35" max="36" width="9.1796875" style="1" hidden="1" customWidth="1"/>
    <col min="37" max="37" width="16.7265625" style="1" hidden="1" customWidth="1"/>
    <col min="38" max="38" width="65.1796875" style="1" hidden="1" customWidth="1"/>
    <col min="39" max="40" width="9.1796875" style="1" hidden="1" customWidth="1"/>
    <col min="41" max="41" width="16.7265625" style="1" hidden="1" customWidth="1"/>
    <col min="42" max="42" width="65.1796875" style="1" hidden="1" customWidth="1"/>
    <col min="43" max="44" width="9.1796875" style="1" hidden="1" customWidth="1"/>
    <col min="45" max="45" width="16.7265625" style="1" hidden="1" customWidth="1"/>
    <col min="46" max="46" width="65.1796875" style="1" hidden="1" customWidth="1"/>
    <col min="47" max="48" width="9.1796875" style="1" hidden="1" customWidth="1"/>
    <col min="49" max="49" width="16.7265625" style="1" hidden="1" customWidth="1"/>
    <col min="50" max="50" width="65.1796875" style="1" hidden="1" customWidth="1"/>
    <col min="51" max="52" width="9.1796875" style="1" hidden="1" customWidth="1"/>
    <col min="53" max="53" width="16.7265625" style="1" hidden="1" customWidth="1"/>
    <col min="54" max="54" width="65.1796875" style="1" hidden="1" customWidth="1"/>
    <col min="55" max="56" width="9.1796875" style="1" hidden="1" customWidth="1"/>
    <col min="57" max="57" width="16.7265625" style="1" hidden="1" customWidth="1"/>
    <col min="58" max="58" width="65.1796875" style="1" hidden="1" customWidth="1"/>
    <col min="59" max="60" width="9.1796875" style="1" hidden="1" customWidth="1"/>
    <col min="61" max="61" width="16.7265625" style="1" hidden="1" customWidth="1"/>
    <col min="62" max="62" width="65.1796875" style="1" hidden="1" customWidth="1"/>
    <col min="63" max="64" width="9.1796875" style="1" hidden="1" customWidth="1"/>
    <col min="65" max="65" width="16.7265625" style="1" hidden="1" customWidth="1"/>
    <col min="66" max="66" width="65.1796875" style="1" hidden="1" customWidth="1"/>
    <col min="67" max="68" width="9.1796875" style="1" hidden="1" customWidth="1"/>
    <col min="69" max="69" width="16.7265625" style="1" hidden="1" customWidth="1"/>
    <col min="70" max="70" width="65.1796875" style="1" hidden="1" customWidth="1"/>
    <col min="71" max="72" width="9.1796875" style="1" hidden="1" customWidth="1"/>
    <col min="73" max="73" width="16.7265625" style="1" hidden="1" customWidth="1"/>
    <col min="74" max="74" width="65.1796875" style="1" hidden="1" customWidth="1"/>
    <col min="75" max="76" width="9.1796875" style="1" hidden="1" customWidth="1"/>
    <col min="77" max="77" width="16.7265625" style="1" hidden="1" customWidth="1"/>
    <col min="78" max="78" width="65.1796875" style="1" hidden="1" customWidth="1"/>
    <col min="79" max="80" width="9.1796875" style="1" hidden="1" customWidth="1"/>
    <col min="81" max="81" width="16.7265625" style="1" hidden="1" customWidth="1"/>
    <col min="82" max="82" width="65.1796875" style="1" hidden="1" customWidth="1"/>
    <col min="83" max="84" width="9.1796875" style="1" hidden="1" customWidth="1"/>
    <col min="85" max="85" width="16.7265625" style="1" hidden="1" customWidth="1"/>
    <col min="86" max="86" width="65.1796875" style="1" hidden="1" customWidth="1"/>
    <col min="87" max="88" width="9.1796875" style="1" hidden="1" customWidth="1"/>
    <col min="89" max="89" width="16.7265625" style="1" hidden="1" customWidth="1"/>
    <col min="90" max="90" width="65.1796875" style="1" hidden="1" customWidth="1"/>
    <col min="91" max="92" width="9.1796875" style="1" hidden="1" customWidth="1"/>
    <col min="93" max="93" width="16.7265625" style="1" hidden="1" customWidth="1"/>
    <col min="94" max="94" width="65.1796875" style="1" hidden="1" customWidth="1"/>
    <col min="95" max="96" width="9.1796875" style="1" hidden="1" customWidth="1"/>
    <col min="97" max="97" width="16.7265625" style="1" hidden="1" customWidth="1"/>
    <col min="98" max="98" width="65.1796875" style="1" hidden="1" customWidth="1"/>
    <col min="99" max="100" width="9.1796875" style="1" hidden="1" customWidth="1"/>
    <col min="101" max="101" width="16.7265625" style="1" hidden="1" customWidth="1"/>
    <col min="102" max="102" width="65.1796875" style="1" hidden="1" customWidth="1"/>
    <col min="103" max="104" width="9.1796875" style="1" hidden="1" customWidth="1"/>
    <col min="105" max="105" width="16.7265625" style="1" hidden="1" customWidth="1"/>
    <col min="106" max="106" width="65.1796875" style="1" hidden="1" customWidth="1"/>
    <col min="107" max="108" width="9.1796875" style="1" hidden="1" customWidth="1"/>
    <col min="109" max="109" width="16.7265625" style="1" hidden="1" customWidth="1"/>
    <col min="110" max="110" width="65.1796875" style="1" hidden="1" customWidth="1"/>
    <col min="111" max="112" width="9.1796875" style="1" hidden="1" customWidth="1"/>
    <col min="113" max="113" width="16.7265625" style="1" hidden="1" customWidth="1"/>
    <col min="114" max="114" width="65.1796875" style="1" hidden="1" customWidth="1"/>
    <col min="115" max="116" width="9.1796875" style="1" hidden="1" customWidth="1"/>
    <col min="117" max="117" width="16.7265625" style="1" hidden="1" customWidth="1"/>
    <col min="118" max="118" width="65.1796875" style="1" hidden="1" customWidth="1"/>
    <col min="119" max="120" width="9.1796875" style="1" hidden="1" customWidth="1"/>
    <col min="121" max="121" width="16.7265625" style="1" hidden="1" customWidth="1"/>
    <col min="122" max="122" width="65.1796875" style="1" hidden="1" customWidth="1"/>
    <col min="123" max="124" width="9.1796875" style="1" hidden="1" customWidth="1"/>
    <col min="125" max="125" width="16.7265625" style="1" hidden="1" customWidth="1"/>
    <col min="126" max="126" width="65.1796875" style="1" hidden="1" customWidth="1"/>
    <col min="127" max="128" width="9.1796875" style="1" hidden="1" customWidth="1"/>
    <col min="129" max="129" width="16.7265625" style="1" hidden="1" customWidth="1"/>
    <col min="130" max="130" width="65.1796875" style="1" hidden="1" customWidth="1"/>
    <col min="131" max="132" width="9.1796875" style="1" hidden="1" customWidth="1"/>
    <col min="133" max="133" width="16.7265625" style="1" hidden="1" customWidth="1"/>
    <col min="134" max="134" width="65.1796875" style="1" hidden="1" customWidth="1"/>
    <col min="135" max="136" width="9.1796875" style="1" hidden="1" customWidth="1"/>
    <col min="137" max="137" width="16.7265625" style="1" hidden="1" customWidth="1"/>
    <col min="138" max="138" width="65.1796875" style="1" hidden="1" customWidth="1"/>
    <col min="139" max="140" width="9.1796875" style="1" hidden="1" customWidth="1"/>
    <col min="141" max="141" width="16.7265625" style="1" hidden="1" customWidth="1"/>
    <col min="142" max="142" width="65.1796875" style="1" hidden="1" customWidth="1"/>
    <col min="143" max="144" width="9.1796875" style="1" hidden="1" customWidth="1"/>
    <col min="145" max="145" width="16.7265625" style="1" hidden="1" customWidth="1"/>
    <col min="146" max="146" width="65.1796875" style="1" hidden="1" customWidth="1"/>
    <col min="147" max="148" width="9.1796875" style="1" hidden="1" customWidth="1"/>
    <col min="149" max="149" width="16.7265625" style="1" hidden="1" customWidth="1"/>
    <col min="150" max="150" width="65.1796875" style="1" hidden="1" customWidth="1"/>
    <col min="151" max="152" width="9.1796875" style="1" hidden="1" customWidth="1"/>
    <col min="153" max="153" width="16.7265625" style="1" hidden="1" customWidth="1"/>
    <col min="154" max="154" width="65.1796875" style="1" hidden="1" customWidth="1"/>
    <col min="155" max="156" width="9.1796875" style="1" hidden="1" customWidth="1"/>
    <col min="157" max="157" width="16.7265625" style="1" hidden="1" customWidth="1"/>
    <col min="158" max="158" width="65.1796875" style="1" hidden="1" customWidth="1"/>
    <col min="159" max="160" width="9.1796875" style="1" hidden="1" customWidth="1"/>
    <col min="161" max="161" width="16.7265625" style="1" hidden="1" customWidth="1"/>
    <col min="162" max="162" width="65.1796875" style="1" hidden="1" customWidth="1"/>
    <col min="163" max="164" width="9.1796875" style="1" hidden="1" customWidth="1"/>
    <col min="165" max="165" width="16.7265625" style="1" hidden="1" customWidth="1"/>
    <col min="166" max="166" width="65.1796875" style="1" hidden="1" customWidth="1"/>
    <col min="167" max="168" width="9.1796875" style="1" hidden="1" customWidth="1"/>
    <col min="169" max="169" width="16.7265625" style="1" hidden="1" customWidth="1"/>
    <col min="170" max="170" width="65.1796875" style="1" hidden="1" customWidth="1"/>
    <col min="171" max="172" width="9.1796875" style="1" hidden="1" customWidth="1"/>
    <col min="173" max="173" width="16.7265625" style="1" hidden="1" customWidth="1"/>
    <col min="174" max="174" width="65.1796875" style="1" hidden="1" customWidth="1"/>
    <col min="175" max="176" width="9.1796875" style="1" hidden="1" customWidth="1"/>
    <col min="177" max="177" width="16.7265625" style="1" hidden="1" customWidth="1"/>
    <col min="178" max="178" width="65.1796875" style="1" hidden="1" customWidth="1"/>
    <col min="179" max="180" width="9.1796875" style="1" hidden="1" customWidth="1"/>
    <col min="181" max="181" width="16.7265625" style="1" hidden="1" customWidth="1"/>
    <col min="182" max="182" width="65.1796875" style="1" hidden="1" customWidth="1"/>
    <col min="183" max="184" width="9.1796875" style="1" hidden="1" customWidth="1"/>
    <col min="185" max="185" width="16.7265625" style="1" hidden="1" customWidth="1"/>
    <col min="186" max="186" width="65.1796875" style="1" hidden="1" customWidth="1"/>
    <col min="187" max="188" width="9.1796875" style="1" hidden="1" customWidth="1"/>
    <col min="189" max="189" width="16.7265625" style="1" hidden="1" customWidth="1"/>
    <col min="190" max="190" width="65.1796875" style="1" hidden="1" customWidth="1"/>
    <col min="191" max="192" width="9.1796875" style="1" hidden="1" customWidth="1"/>
    <col min="193" max="193" width="16.7265625" style="1" hidden="1" customWidth="1"/>
    <col min="194" max="194" width="65.1796875" style="1" hidden="1" customWidth="1"/>
    <col min="195" max="196" width="9.1796875" style="1" hidden="1" customWidth="1"/>
    <col min="197" max="197" width="16.7265625" style="1" hidden="1" customWidth="1"/>
    <col min="198" max="198" width="65.1796875" style="1" hidden="1" customWidth="1"/>
    <col min="199" max="200" width="9.1796875" style="1" hidden="1" customWidth="1"/>
    <col min="201" max="201" width="16.7265625" style="1" hidden="1" customWidth="1"/>
    <col min="202" max="202" width="65.1796875" style="1" hidden="1" customWidth="1"/>
    <col min="203" max="204" width="9.1796875" style="1" hidden="1" customWidth="1"/>
    <col min="205" max="205" width="16.7265625" style="1" hidden="1" customWidth="1"/>
    <col min="206" max="206" width="65.1796875" style="1" hidden="1" customWidth="1"/>
    <col min="207" max="208" width="9.1796875" style="1" hidden="1" customWidth="1"/>
    <col min="209" max="209" width="16.7265625" style="1" hidden="1" customWidth="1"/>
    <col min="210" max="210" width="65.1796875" style="1" hidden="1" customWidth="1"/>
    <col min="211" max="212" width="9.1796875" style="1" hidden="1" customWidth="1"/>
    <col min="213" max="213" width="16.7265625" style="1" hidden="1" customWidth="1"/>
    <col min="214" max="214" width="65.1796875" style="1" hidden="1" customWidth="1"/>
    <col min="215" max="216" width="9.1796875" style="1" hidden="1" customWidth="1"/>
    <col min="217" max="217" width="16.7265625" style="1" hidden="1" customWidth="1"/>
    <col min="218" max="218" width="65.1796875" style="1" hidden="1" customWidth="1"/>
    <col min="219" max="220" width="9.1796875" style="1" hidden="1" customWidth="1"/>
    <col min="221" max="221" width="16.7265625" style="1" hidden="1" customWidth="1"/>
    <col min="222" max="222" width="65.1796875" style="1" hidden="1" customWidth="1"/>
    <col min="223" max="224" width="9.1796875" style="1" hidden="1" customWidth="1"/>
    <col min="225" max="225" width="16.7265625" style="1" hidden="1" customWidth="1"/>
    <col min="226" max="226" width="65.1796875" style="1" hidden="1" customWidth="1"/>
    <col min="227" max="228" width="9.1796875" style="1" hidden="1" customWidth="1"/>
    <col min="229" max="229" width="16.7265625" style="1" hidden="1" customWidth="1"/>
    <col min="230" max="230" width="65.1796875" style="1" hidden="1" customWidth="1"/>
    <col min="231" max="232" width="9.1796875" style="1" hidden="1" customWidth="1"/>
    <col min="233" max="233" width="16.7265625" style="1" hidden="1" customWidth="1"/>
    <col min="234" max="234" width="65.1796875" style="1" hidden="1" customWidth="1"/>
    <col min="235" max="236" width="9.1796875" style="1" hidden="1" customWidth="1"/>
    <col min="237" max="237" width="16.7265625" style="1" hidden="1" customWidth="1"/>
    <col min="238" max="238" width="65.1796875" style="1" hidden="1" customWidth="1"/>
    <col min="239" max="240" width="9.1796875" style="1" hidden="1" customWidth="1"/>
    <col min="241" max="241" width="16.7265625" style="1" hidden="1" customWidth="1"/>
    <col min="242" max="242" width="65.1796875" style="1" hidden="1" customWidth="1"/>
    <col min="243" max="244" width="9.1796875" style="1" hidden="1" customWidth="1"/>
    <col min="245" max="245" width="16.7265625" style="1" hidden="1" customWidth="1"/>
    <col min="246" max="246" width="65.1796875" style="1" hidden="1" customWidth="1"/>
    <col min="247" max="248" width="9.1796875" style="1" hidden="1" customWidth="1"/>
    <col min="249" max="249" width="16.7265625" style="1" hidden="1" customWidth="1"/>
    <col min="250" max="250" width="65.1796875" style="1" hidden="1" customWidth="1"/>
    <col min="251" max="252" width="9.1796875" style="1" hidden="1" customWidth="1"/>
    <col min="253" max="253" width="16.7265625" style="1" hidden="1" customWidth="1"/>
    <col min="254" max="254" width="65.1796875" style="1" hidden="1" customWidth="1"/>
    <col min="255" max="256" width="9.1796875" style="1" hidden="1" customWidth="1"/>
    <col min="257" max="257" width="16.7265625" style="1" hidden="1" customWidth="1"/>
    <col min="258" max="258" width="65.1796875" style="1" hidden="1" customWidth="1"/>
    <col min="259" max="260" width="9.1796875" style="1" hidden="1" customWidth="1"/>
    <col min="261" max="261" width="16.7265625" style="1" hidden="1" customWidth="1"/>
    <col min="262" max="262" width="65.1796875" style="1" hidden="1" customWidth="1"/>
    <col min="263" max="264" width="9.1796875" style="1" hidden="1" customWidth="1"/>
    <col min="265" max="265" width="16.7265625" style="1" hidden="1" customWidth="1"/>
    <col min="266" max="266" width="65.1796875" style="1" hidden="1" customWidth="1"/>
    <col min="267" max="268" width="9.1796875" style="1" hidden="1" customWidth="1"/>
    <col min="269" max="269" width="16.7265625" style="1" hidden="1" customWidth="1"/>
    <col min="270" max="270" width="65.1796875" style="1" hidden="1" customWidth="1"/>
    <col min="271" max="272" width="9.1796875" style="1" hidden="1" customWidth="1"/>
    <col min="273" max="273" width="16.7265625" style="1" hidden="1" customWidth="1"/>
    <col min="274" max="274" width="65.1796875" style="1" hidden="1" customWidth="1"/>
    <col min="275" max="276" width="9.1796875" style="1" hidden="1" customWidth="1"/>
    <col min="277" max="277" width="16.7265625" style="1" hidden="1" customWidth="1"/>
    <col min="278" max="278" width="65.1796875" style="1" hidden="1" customWidth="1"/>
    <col min="279" max="280" width="9.1796875" style="1" hidden="1" customWidth="1"/>
    <col min="281" max="281" width="16.7265625" style="1" hidden="1" customWidth="1"/>
    <col min="282" max="282" width="65.1796875" style="1" hidden="1" customWidth="1"/>
    <col min="283" max="284" width="9.1796875" style="1" hidden="1" customWidth="1"/>
    <col min="285" max="285" width="16.7265625" style="1" hidden="1" customWidth="1"/>
    <col min="286" max="286" width="65.1796875" style="1" hidden="1" customWidth="1"/>
    <col min="287" max="288" width="9.1796875" style="1" hidden="1" customWidth="1"/>
    <col min="289" max="289" width="16.7265625" style="1" hidden="1" customWidth="1"/>
    <col min="290" max="290" width="65.1796875" style="1" hidden="1" customWidth="1"/>
    <col min="291" max="292" width="9.1796875" style="1" hidden="1" customWidth="1"/>
    <col min="293" max="293" width="16.7265625" style="1" hidden="1" customWidth="1"/>
    <col min="294" max="294" width="65.1796875" style="1" hidden="1" customWidth="1"/>
    <col min="295" max="296" width="9.1796875" style="1" hidden="1" customWidth="1"/>
    <col min="297" max="297" width="16.7265625" style="1" hidden="1" customWidth="1"/>
    <col min="298" max="298" width="65.1796875" style="1" hidden="1" customWidth="1"/>
    <col min="299" max="300" width="9.1796875" style="1" hidden="1" customWidth="1"/>
    <col min="301" max="301" width="16.7265625" style="1" hidden="1" customWidth="1"/>
    <col min="302" max="302" width="65.1796875" style="1" hidden="1" customWidth="1"/>
    <col min="303" max="304" width="9.1796875" style="1" hidden="1" customWidth="1"/>
    <col min="305" max="305" width="16.7265625" style="1" hidden="1" customWidth="1"/>
    <col min="306" max="306" width="65.1796875" style="1" hidden="1" customWidth="1"/>
    <col min="307" max="308" width="9.1796875" style="1" hidden="1" customWidth="1"/>
    <col min="309" max="309" width="16.7265625" style="1" hidden="1" customWidth="1"/>
    <col min="310" max="310" width="65.1796875" style="1" hidden="1" customWidth="1"/>
    <col min="311" max="312" width="9.1796875" style="1" hidden="1" customWidth="1"/>
    <col min="313" max="313" width="16.7265625" style="1" hidden="1" customWidth="1"/>
    <col min="314" max="314" width="65.1796875" style="1" hidden="1" customWidth="1"/>
    <col min="315" max="316" width="9.1796875" style="1" hidden="1" customWidth="1"/>
    <col min="317" max="317" width="16.7265625" style="1" hidden="1" customWidth="1"/>
    <col min="318" max="318" width="65.1796875" style="1" hidden="1" customWidth="1"/>
    <col min="319" max="320" width="9.1796875" style="1" hidden="1" customWidth="1"/>
    <col min="321" max="321" width="16.7265625" style="1" hidden="1" customWidth="1"/>
    <col min="322" max="322" width="65.1796875" style="1" hidden="1" customWidth="1"/>
    <col min="323" max="324" width="9.1796875" style="1" hidden="1" customWidth="1"/>
    <col min="325" max="325" width="16.7265625" style="1" hidden="1" customWidth="1"/>
    <col min="326" max="326" width="65.1796875" style="1" hidden="1" customWidth="1"/>
    <col min="327" max="328" width="9.1796875" style="1" hidden="1" customWidth="1"/>
    <col min="329" max="329" width="16.7265625" style="1" hidden="1" customWidth="1"/>
    <col min="330" max="330" width="65.1796875" style="1" hidden="1" customWidth="1"/>
    <col min="331" max="332" width="9.1796875" style="1" hidden="1" customWidth="1"/>
    <col min="333" max="333" width="16.7265625" style="1" hidden="1" customWidth="1"/>
    <col min="334" max="334" width="65.1796875" style="1" hidden="1" customWidth="1"/>
    <col min="335" max="336" width="9.1796875" style="1" hidden="1" customWidth="1"/>
    <col min="337" max="337" width="16.7265625" style="1" hidden="1" customWidth="1"/>
    <col min="338" max="338" width="65.1796875" style="1" hidden="1" customWidth="1"/>
    <col min="339" max="340" width="9.1796875" style="1" hidden="1" customWidth="1"/>
    <col min="341" max="341" width="16.7265625" style="1" hidden="1" customWidth="1"/>
    <col min="342" max="342" width="65.1796875" style="1" hidden="1" customWidth="1"/>
    <col min="343" max="344" width="9.1796875" style="1" hidden="1" customWidth="1"/>
    <col min="345" max="345" width="16.7265625" style="1" hidden="1" customWidth="1"/>
    <col min="346" max="346" width="65.1796875" style="1" hidden="1" customWidth="1"/>
    <col min="347" max="348" width="9.1796875" style="1" hidden="1" customWidth="1"/>
    <col min="349" max="349" width="16.7265625" style="1" hidden="1" customWidth="1"/>
    <col min="350" max="350" width="65.1796875" style="1" hidden="1" customWidth="1"/>
    <col min="351" max="352" width="9.1796875" style="1" hidden="1" customWidth="1"/>
    <col min="353" max="353" width="16.7265625" style="1" hidden="1" customWidth="1"/>
    <col min="354" max="354" width="65.1796875" style="1" hidden="1" customWidth="1"/>
    <col min="355" max="356" width="9.1796875" style="1" hidden="1" customWidth="1"/>
    <col min="357" max="357" width="16.7265625" style="1" hidden="1" customWidth="1"/>
    <col min="358" max="358" width="65.1796875" style="1" hidden="1" customWidth="1"/>
    <col min="359" max="360" width="9.1796875" style="1" hidden="1" customWidth="1"/>
    <col min="361" max="361" width="16.7265625" style="1" hidden="1" customWidth="1"/>
    <col min="362" max="362" width="65.1796875" style="1" hidden="1" customWidth="1"/>
    <col min="363" max="364" width="9.1796875" style="1" hidden="1" customWidth="1"/>
    <col min="365" max="365" width="16.7265625" style="1" hidden="1" customWidth="1"/>
    <col min="366" max="366" width="65.1796875" style="1" hidden="1" customWidth="1"/>
    <col min="367" max="368" width="9.1796875" style="1" hidden="1" customWidth="1"/>
    <col min="369" max="369" width="16.7265625" style="1" hidden="1" customWidth="1"/>
    <col min="370" max="370" width="65.1796875" style="1" hidden="1" customWidth="1"/>
    <col min="371" max="372" width="9.1796875" style="1" hidden="1" customWidth="1"/>
    <col min="373" max="373" width="16.7265625" style="1" hidden="1" customWidth="1"/>
    <col min="374" max="374" width="65.1796875" style="1" hidden="1" customWidth="1"/>
    <col min="375" max="376" width="9.1796875" style="1" hidden="1" customWidth="1"/>
    <col min="377" max="377" width="16.7265625" style="1" hidden="1" customWidth="1"/>
    <col min="378" max="378" width="65.1796875" style="1" hidden="1" customWidth="1"/>
    <col min="379" max="380" width="9.1796875" style="1" hidden="1" customWidth="1"/>
    <col min="381" max="381" width="16.7265625" style="1" hidden="1" customWidth="1"/>
    <col min="382" max="382" width="65.1796875" style="1" hidden="1" customWidth="1"/>
    <col min="383" max="384" width="9.1796875" style="1" hidden="1" customWidth="1"/>
    <col min="385" max="385" width="16.7265625" style="1" hidden="1" customWidth="1"/>
    <col min="386" max="386" width="65.1796875" style="1" hidden="1" customWidth="1"/>
    <col min="387" max="388" width="9.1796875" style="1" hidden="1" customWidth="1"/>
    <col min="389" max="389" width="16.7265625" style="1" hidden="1" customWidth="1"/>
    <col min="390" max="390" width="65.1796875" style="1" hidden="1" customWidth="1"/>
    <col min="391" max="392" width="9.1796875" style="1" hidden="1" customWidth="1"/>
    <col min="393" max="393" width="16.7265625" style="1" hidden="1" customWidth="1"/>
    <col min="394" max="394" width="65.1796875" style="1" hidden="1" customWidth="1"/>
    <col min="395" max="396" width="9.1796875" style="1" hidden="1" customWidth="1"/>
    <col min="397" max="397" width="16.7265625" style="1" hidden="1" customWidth="1"/>
    <col min="398" max="398" width="65.1796875" style="1" hidden="1" customWidth="1"/>
    <col min="399" max="400" width="9.1796875" style="1" hidden="1" customWidth="1"/>
    <col min="401" max="401" width="16.7265625" style="1" hidden="1" customWidth="1"/>
    <col min="402" max="402" width="65.1796875" style="1" hidden="1" customWidth="1"/>
    <col min="403" max="404" width="9.1796875" style="1" hidden="1" customWidth="1"/>
    <col min="405" max="405" width="16.7265625" style="1" hidden="1" customWidth="1"/>
    <col min="406" max="406" width="65.1796875" style="1" hidden="1" customWidth="1"/>
    <col min="407" max="408" width="9.1796875" style="1" hidden="1" customWidth="1"/>
    <col min="409" max="409" width="16.7265625" style="1" hidden="1" customWidth="1"/>
    <col min="410" max="410" width="65.1796875" style="1" hidden="1" customWidth="1"/>
    <col min="411" max="412" width="9.1796875" style="1" hidden="1" customWidth="1"/>
    <col min="413" max="413" width="16.7265625" style="1" hidden="1" customWidth="1"/>
    <col min="414" max="414" width="65.1796875" style="1" hidden="1" customWidth="1"/>
    <col min="415" max="416" width="9.1796875" style="1" hidden="1" customWidth="1"/>
    <col min="417" max="417" width="16.7265625" style="1" hidden="1" customWidth="1"/>
    <col min="418" max="418" width="65.1796875" style="1" hidden="1" customWidth="1"/>
    <col min="419" max="420" width="9.1796875" style="1" hidden="1" customWidth="1"/>
    <col min="421" max="421" width="16.7265625" style="1" hidden="1" customWidth="1"/>
    <col min="422" max="422" width="65.1796875" style="1" hidden="1" customWidth="1"/>
    <col min="423" max="424" width="9.1796875" style="1" hidden="1" customWidth="1"/>
    <col min="425" max="425" width="16.7265625" style="1" hidden="1" customWidth="1"/>
    <col min="426" max="426" width="65.1796875" style="1" hidden="1" customWidth="1"/>
    <col min="427" max="428" width="9.1796875" style="1" hidden="1" customWidth="1"/>
    <col min="429" max="429" width="16.7265625" style="1" hidden="1" customWidth="1"/>
    <col min="430" max="430" width="65.1796875" style="1" hidden="1" customWidth="1"/>
    <col min="431" max="432" width="9.1796875" style="1" hidden="1" customWidth="1"/>
    <col min="433" max="433" width="16.7265625" style="1" hidden="1" customWidth="1"/>
    <col min="434" max="434" width="65.1796875" style="1" hidden="1" customWidth="1"/>
    <col min="435" max="436" width="9.1796875" style="1" hidden="1" customWidth="1"/>
    <col min="437" max="437" width="16.7265625" style="1" hidden="1" customWidth="1"/>
    <col min="438" max="438" width="65.1796875" style="1" hidden="1" customWidth="1"/>
    <col min="439" max="440" width="9.1796875" style="1" hidden="1" customWidth="1"/>
    <col min="441" max="441" width="16.7265625" style="1" hidden="1" customWidth="1"/>
    <col min="442" max="442" width="65.1796875" style="1" hidden="1" customWidth="1"/>
    <col min="443" max="444" width="9.1796875" style="1" hidden="1" customWidth="1"/>
    <col min="445" max="445" width="16.7265625" style="1" hidden="1" customWidth="1"/>
    <col min="446" max="446" width="65.1796875" style="1" hidden="1" customWidth="1"/>
    <col min="447" max="448" width="9.1796875" style="1" hidden="1" customWidth="1"/>
    <col min="449" max="449" width="16.7265625" style="1" hidden="1" customWidth="1"/>
    <col min="450" max="450" width="65.1796875" style="1" hidden="1" customWidth="1"/>
    <col min="451" max="452" width="9.1796875" style="1" hidden="1" customWidth="1"/>
    <col min="453" max="453" width="16.7265625" style="1" hidden="1" customWidth="1"/>
    <col min="454" max="454" width="65.1796875" style="1" hidden="1" customWidth="1"/>
    <col min="455" max="456" width="9.1796875" style="1" hidden="1" customWidth="1"/>
    <col min="457" max="457" width="16.7265625" style="1" hidden="1" customWidth="1"/>
    <col min="458" max="458" width="65.1796875" style="1" hidden="1" customWidth="1"/>
    <col min="459" max="460" width="9.1796875" style="1" hidden="1" customWidth="1"/>
    <col min="461" max="461" width="16.7265625" style="1" hidden="1" customWidth="1"/>
    <col min="462" max="462" width="65.1796875" style="1" hidden="1" customWidth="1"/>
    <col min="463" max="464" width="9.1796875" style="1" hidden="1" customWidth="1"/>
    <col min="465" max="465" width="16.7265625" style="1" hidden="1" customWidth="1"/>
    <col min="466" max="466" width="65.1796875" style="1" hidden="1" customWidth="1"/>
    <col min="467" max="468" width="9.1796875" style="1" hidden="1" customWidth="1"/>
    <col min="469" max="469" width="16.7265625" style="1" hidden="1" customWidth="1"/>
    <col min="470" max="470" width="65.1796875" style="1" hidden="1" customWidth="1"/>
    <col min="471" max="472" width="9.1796875" style="1" hidden="1" customWidth="1"/>
    <col min="473" max="473" width="16.7265625" style="1" hidden="1" customWidth="1"/>
    <col min="474" max="16384" width="9.1796875" style="1" hidden="1"/>
  </cols>
  <sheetData>
    <row r="1" spans="1:6" ht="120.75" customHeight="1" x14ac:dyDescent="0.45">
      <c r="A1" s="25"/>
      <c r="B1" s="158" t="s">
        <v>93</v>
      </c>
      <c r="C1" s="197"/>
      <c r="D1" s="11"/>
    </row>
    <row r="2" spans="1:6" ht="29.25" customHeight="1" x14ac:dyDescent="0.35">
      <c r="A2" s="25"/>
      <c r="B2" s="25"/>
      <c r="C2" s="28"/>
      <c r="D2" s="30"/>
    </row>
    <row r="3" spans="1:6" ht="30" customHeight="1" x14ac:dyDescent="0.35">
      <c r="A3" s="94" t="s">
        <v>1</v>
      </c>
      <c r="B3" s="94" t="s">
        <v>2</v>
      </c>
      <c r="C3" s="160" t="s">
        <v>3</v>
      </c>
      <c r="D3" s="160"/>
    </row>
    <row r="4" spans="1:6" ht="30" customHeight="1" x14ac:dyDescent="0.35">
      <c r="A4" s="148" t="s">
        <v>4</v>
      </c>
      <c r="B4" s="107" t="s">
        <v>5</v>
      </c>
      <c r="C4" s="198"/>
      <c r="D4" s="198"/>
    </row>
    <row r="5" spans="1:6" ht="30" customHeight="1" x14ac:dyDescent="0.35">
      <c r="A5" s="148"/>
      <c r="B5" s="107" t="s">
        <v>6</v>
      </c>
      <c r="C5" s="198"/>
      <c r="D5" s="198"/>
    </row>
    <row r="6" spans="1:6" ht="30" customHeight="1" x14ac:dyDescent="0.35">
      <c r="A6" s="149"/>
      <c r="B6" s="122" t="s">
        <v>197</v>
      </c>
      <c r="C6" s="64"/>
      <c r="D6" s="8"/>
    </row>
    <row r="7" spans="1:6" ht="30" customHeight="1" x14ac:dyDescent="0.35">
      <c r="A7" s="194" t="s">
        <v>94</v>
      </c>
      <c r="B7" s="107" t="s">
        <v>95</v>
      </c>
      <c r="C7" s="196"/>
      <c r="D7" s="153"/>
    </row>
    <row r="8" spans="1:6" ht="30" customHeight="1" x14ac:dyDescent="0.35">
      <c r="A8" s="192"/>
      <c r="B8" s="107" t="s">
        <v>96</v>
      </c>
      <c r="C8" s="196"/>
      <c r="D8" s="153"/>
    </row>
    <row r="9" spans="1:6" ht="30" customHeight="1" x14ac:dyDescent="0.35">
      <c r="A9" s="192"/>
      <c r="B9" s="107" t="s">
        <v>97</v>
      </c>
      <c r="C9" s="9"/>
      <c r="D9" s="8"/>
      <c r="E9" s="3"/>
      <c r="F9" s="3"/>
    </row>
    <row r="10" spans="1:6" ht="30" customHeight="1" x14ac:dyDescent="0.35">
      <c r="A10" s="192"/>
      <c r="B10" s="107" t="s">
        <v>98</v>
      </c>
      <c r="C10" s="10"/>
      <c r="D10" s="8"/>
      <c r="E10" s="3"/>
      <c r="F10" s="3"/>
    </row>
    <row r="11" spans="1:6" ht="30" customHeight="1" x14ac:dyDescent="0.35">
      <c r="A11" s="192"/>
      <c r="B11" s="2" t="s">
        <v>99</v>
      </c>
      <c r="C11" s="10"/>
      <c r="D11" s="8"/>
      <c r="E11" s="8"/>
      <c r="F11" s="3"/>
    </row>
    <row r="12" spans="1:6" ht="30" customHeight="1" x14ac:dyDescent="0.35">
      <c r="A12" s="192"/>
      <c r="B12" s="108" t="s">
        <v>100</v>
      </c>
      <c r="C12" s="10"/>
      <c r="E12" s="8"/>
    </row>
    <row r="13" spans="1:6" ht="30" customHeight="1" x14ac:dyDescent="0.35">
      <c r="A13" s="192"/>
      <c r="B13" s="107" t="s">
        <v>101</v>
      </c>
      <c r="C13" s="10"/>
      <c r="D13" s="8"/>
      <c r="E13" s="12"/>
    </row>
    <row r="14" spans="1:6" ht="30" customHeight="1" x14ac:dyDescent="0.35">
      <c r="A14" s="192"/>
      <c r="B14" s="107" t="s">
        <v>102</v>
      </c>
      <c r="C14" s="9"/>
      <c r="D14" s="8"/>
      <c r="E14" s="12"/>
    </row>
    <row r="15" spans="1:6" ht="30" customHeight="1" x14ac:dyDescent="0.35">
      <c r="A15" s="192"/>
      <c r="B15" s="109" t="s">
        <v>103</v>
      </c>
      <c r="C15" s="10"/>
      <c r="D15" s="8"/>
      <c r="E15" s="12"/>
    </row>
    <row r="16" spans="1:6" ht="30" customHeight="1" x14ac:dyDescent="0.35">
      <c r="A16" s="192"/>
      <c r="B16" s="107" t="s">
        <v>104</v>
      </c>
      <c r="C16" s="10"/>
      <c r="D16" s="8"/>
      <c r="E16" s="12"/>
    </row>
    <row r="17" spans="1:8" ht="30" customHeight="1" x14ac:dyDescent="0.35">
      <c r="A17" s="192"/>
      <c r="B17" s="107" t="s">
        <v>105</v>
      </c>
      <c r="C17" s="10"/>
      <c r="D17" s="8"/>
      <c r="E17" s="12"/>
    </row>
    <row r="18" spans="1:8" ht="30" customHeight="1" x14ac:dyDescent="0.35">
      <c r="A18" s="192"/>
      <c r="B18" s="107" t="s">
        <v>106</v>
      </c>
      <c r="C18" s="10"/>
      <c r="D18" s="8"/>
      <c r="E18" s="12"/>
    </row>
    <row r="19" spans="1:8" ht="30" customHeight="1" x14ac:dyDescent="0.35">
      <c r="A19" s="193"/>
      <c r="B19" s="107" t="s">
        <v>107</v>
      </c>
      <c r="C19" s="41"/>
      <c r="D19" s="8"/>
      <c r="E19" s="12"/>
    </row>
    <row r="20" spans="1:8" ht="30" customHeight="1" x14ac:dyDescent="0.35">
      <c r="A20" s="210" t="s">
        <v>108</v>
      </c>
      <c r="B20" s="107" t="s">
        <v>109</v>
      </c>
      <c r="C20" s="9"/>
      <c r="D20" s="5"/>
    </row>
    <row r="21" spans="1:8" ht="30" customHeight="1" x14ac:dyDescent="0.35">
      <c r="A21" s="211"/>
      <c r="B21" s="110" t="s">
        <v>110</v>
      </c>
      <c r="C21" s="40"/>
      <c r="D21" s="5"/>
    </row>
    <row r="22" spans="1:8" ht="30" customHeight="1" x14ac:dyDescent="0.35">
      <c r="A22" s="211"/>
      <c r="B22" s="111" t="s">
        <v>111</v>
      </c>
      <c r="C22" s="196"/>
      <c r="D22" s="153"/>
    </row>
    <row r="23" spans="1:8" ht="30" customHeight="1" x14ac:dyDescent="0.35">
      <c r="A23" s="211"/>
      <c r="B23" s="111" t="s">
        <v>48</v>
      </c>
      <c r="C23" s="214"/>
      <c r="D23" s="153"/>
      <c r="F23" s="22"/>
      <c r="G23" s="12"/>
      <c r="H23" s="12"/>
    </row>
    <row r="24" spans="1:8" ht="30" customHeight="1" x14ac:dyDescent="0.35">
      <c r="A24" s="211"/>
      <c r="B24" s="111" t="s">
        <v>214</v>
      </c>
      <c r="C24" s="196"/>
      <c r="D24" s="153"/>
    </row>
    <row r="25" spans="1:8" ht="30" customHeight="1" x14ac:dyDescent="0.35">
      <c r="A25" s="211"/>
      <c r="B25" s="2" t="s">
        <v>112</v>
      </c>
      <c r="C25" s="10"/>
      <c r="D25" s="8"/>
    </row>
    <row r="26" spans="1:8" ht="30" customHeight="1" x14ac:dyDescent="0.35">
      <c r="A26" s="211"/>
      <c r="B26" s="112" t="s">
        <v>46</v>
      </c>
      <c r="C26" s="10"/>
      <c r="D26" s="8"/>
    </row>
    <row r="27" spans="1:8" ht="30" customHeight="1" x14ac:dyDescent="0.35">
      <c r="A27" s="211"/>
      <c r="B27" s="113" t="s">
        <v>113</v>
      </c>
      <c r="C27" s="9"/>
      <c r="D27" s="8"/>
    </row>
    <row r="28" spans="1:8" ht="30" customHeight="1" x14ac:dyDescent="0.35">
      <c r="A28" s="212"/>
      <c r="B28" s="113" t="s">
        <v>114</v>
      </c>
      <c r="C28" s="9"/>
      <c r="D28" s="8"/>
    </row>
    <row r="29" spans="1:8" ht="30" customHeight="1" x14ac:dyDescent="0.35">
      <c r="A29" s="192" t="s">
        <v>115</v>
      </c>
      <c r="B29" s="128" t="s">
        <v>116</v>
      </c>
      <c r="C29" s="10"/>
      <c r="D29" s="8"/>
    </row>
    <row r="30" spans="1:8" ht="30" customHeight="1" x14ac:dyDescent="0.35">
      <c r="A30" s="192"/>
      <c r="B30" s="129" t="s">
        <v>117</v>
      </c>
      <c r="C30" s="10"/>
      <c r="D30" s="26"/>
    </row>
    <row r="31" spans="1:8" ht="30" customHeight="1" x14ac:dyDescent="0.35">
      <c r="A31" s="192"/>
      <c r="B31" s="27" t="s">
        <v>54</v>
      </c>
      <c r="C31" s="213"/>
      <c r="D31" s="174"/>
    </row>
    <row r="32" spans="1:8" ht="30" customHeight="1" x14ac:dyDescent="0.35">
      <c r="A32" s="192"/>
      <c r="B32" s="130" t="s">
        <v>55</v>
      </c>
      <c r="C32" s="10"/>
      <c r="D32" s="8"/>
    </row>
    <row r="33" spans="1:8" ht="30" customHeight="1" x14ac:dyDescent="0.35">
      <c r="A33" s="193"/>
      <c r="B33" s="27" t="s">
        <v>56</v>
      </c>
      <c r="C33" s="213"/>
      <c r="D33" s="174"/>
    </row>
    <row r="34" spans="1:8" ht="30" customHeight="1" x14ac:dyDescent="0.35">
      <c r="A34" s="195" t="s">
        <v>118</v>
      </c>
      <c r="B34" s="131" t="s">
        <v>83</v>
      </c>
      <c r="C34" s="10"/>
      <c r="D34" s="33"/>
    </row>
    <row r="35" spans="1:8" ht="60" customHeight="1" x14ac:dyDescent="0.35">
      <c r="A35" s="183"/>
      <c r="B35" s="114" t="s">
        <v>198</v>
      </c>
      <c r="C35" s="9"/>
      <c r="D35" s="33"/>
    </row>
    <row r="36" spans="1:8" ht="30" customHeight="1" x14ac:dyDescent="0.35">
      <c r="A36" s="183"/>
      <c r="B36" s="114" t="s">
        <v>119</v>
      </c>
      <c r="C36" s="202"/>
      <c r="D36" s="143"/>
    </row>
    <row r="37" spans="1:8" ht="30" customHeight="1" x14ac:dyDescent="0.35">
      <c r="A37" s="183"/>
      <c r="B37" s="132" t="s">
        <v>206</v>
      </c>
      <c r="C37" s="10"/>
      <c r="D37" s="8"/>
    </row>
    <row r="38" spans="1:8" ht="30" customHeight="1" x14ac:dyDescent="0.35">
      <c r="A38" s="183"/>
      <c r="B38" s="115" t="s">
        <v>199</v>
      </c>
      <c r="C38" s="89"/>
      <c r="D38" s="47"/>
      <c r="E38" s="15"/>
    </row>
    <row r="39" spans="1:8" ht="60" customHeight="1" x14ac:dyDescent="0.35">
      <c r="A39" s="183"/>
      <c r="B39" s="116" t="s">
        <v>120</v>
      </c>
      <c r="C39" s="10"/>
      <c r="D39" s="8"/>
    </row>
    <row r="40" spans="1:8" ht="30" customHeight="1" x14ac:dyDescent="0.35">
      <c r="A40" s="183"/>
      <c r="B40" s="114" t="s">
        <v>200</v>
      </c>
      <c r="C40" s="10"/>
      <c r="D40" s="5"/>
    </row>
    <row r="41" spans="1:8" ht="30" customHeight="1" x14ac:dyDescent="0.35">
      <c r="A41" s="183"/>
      <c r="B41" s="116" t="s">
        <v>201</v>
      </c>
      <c r="C41" s="10"/>
      <c r="D41" s="8"/>
      <c r="H41" s="12"/>
    </row>
    <row r="42" spans="1:8" ht="30" customHeight="1" x14ac:dyDescent="0.35">
      <c r="A42" s="182"/>
      <c r="B42" s="133" t="s">
        <v>121</v>
      </c>
      <c r="C42" s="10"/>
      <c r="D42" s="8"/>
      <c r="E42" s="12"/>
    </row>
    <row r="43" spans="1:8" ht="30" customHeight="1" x14ac:dyDescent="0.35">
      <c r="A43" s="192" t="s">
        <v>122</v>
      </c>
      <c r="B43" s="134" t="s">
        <v>202</v>
      </c>
      <c r="C43" s="66"/>
      <c r="D43" s="8"/>
      <c r="E43" s="12"/>
    </row>
    <row r="44" spans="1:8" ht="30" customHeight="1" x14ac:dyDescent="0.35">
      <c r="A44" s="192"/>
      <c r="B44" s="113" t="s">
        <v>123</v>
      </c>
      <c r="C44" s="10"/>
      <c r="D44" s="8"/>
      <c r="H44" s="12"/>
    </row>
    <row r="45" spans="1:8" ht="30" customHeight="1" x14ac:dyDescent="0.35">
      <c r="A45" s="193"/>
      <c r="B45" s="113" t="s">
        <v>124</v>
      </c>
      <c r="C45" s="196"/>
      <c r="D45" s="153"/>
    </row>
    <row r="46" spans="1:8" ht="30" customHeight="1" x14ac:dyDescent="0.35">
      <c r="A46" s="191" t="s">
        <v>125</v>
      </c>
      <c r="B46" s="117" t="s">
        <v>74</v>
      </c>
      <c r="C46" s="10"/>
      <c r="D46" s="82"/>
    </row>
    <row r="47" spans="1:8" ht="30" customHeight="1" x14ac:dyDescent="0.35">
      <c r="A47" s="192"/>
      <c r="B47" s="135" t="s">
        <v>126</v>
      </c>
      <c r="C47" s="10"/>
      <c r="D47" s="82"/>
    </row>
    <row r="48" spans="1:8" ht="30" customHeight="1" x14ac:dyDescent="0.35">
      <c r="A48" s="192"/>
      <c r="B48" s="136" t="s">
        <v>127</v>
      </c>
      <c r="C48" s="10"/>
      <c r="D48" s="82"/>
    </row>
    <row r="49" spans="1:4" ht="30" customHeight="1" x14ac:dyDescent="0.35">
      <c r="A49" s="192"/>
      <c r="B49" s="137" t="s">
        <v>128</v>
      </c>
      <c r="C49" s="196"/>
      <c r="D49" s="153"/>
    </row>
    <row r="50" spans="1:4" ht="30" customHeight="1" x14ac:dyDescent="0.35">
      <c r="A50" s="192"/>
      <c r="B50" s="135" t="s">
        <v>129</v>
      </c>
      <c r="C50" s="196"/>
      <c r="D50" s="153"/>
    </row>
    <row r="51" spans="1:4" ht="30" customHeight="1" x14ac:dyDescent="0.35">
      <c r="A51" s="192"/>
      <c r="B51" s="135" t="s">
        <v>130</v>
      </c>
      <c r="C51" s="10"/>
      <c r="D51" s="82"/>
    </row>
    <row r="52" spans="1:4" ht="30" customHeight="1" x14ac:dyDescent="0.35">
      <c r="A52" s="192"/>
      <c r="B52" s="135" t="s">
        <v>203</v>
      </c>
      <c r="C52" s="10"/>
      <c r="D52" s="82"/>
    </row>
    <row r="53" spans="1:4" ht="30" customHeight="1" x14ac:dyDescent="0.35">
      <c r="A53" s="192"/>
      <c r="B53" s="135" t="s">
        <v>131</v>
      </c>
      <c r="C53" s="10"/>
      <c r="D53" s="82"/>
    </row>
    <row r="54" spans="1:4" ht="30" customHeight="1" x14ac:dyDescent="0.35">
      <c r="A54" s="192"/>
      <c r="B54" s="135" t="s">
        <v>132</v>
      </c>
      <c r="C54" s="196"/>
      <c r="D54" s="153"/>
    </row>
    <row r="55" spans="1:4" ht="30" customHeight="1" x14ac:dyDescent="0.35">
      <c r="A55" s="192"/>
      <c r="B55" s="135" t="s">
        <v>133</v>
      </c>
      <c r="C55" s="196"/>
      <c r="D55" s="153"/>
    </row>
    <row r="56" spans="1:4" ht="30" customHeight="1" x14ac:dyDescent="0.35">
      <c r="A56" s="192"/>
      <c r="B56" s="135" t="s">
        <v>134</v>
      </c>
      <c r="C56" s="10"/>
      <c r="D56" s="82"/>
    </row>
    <row r="57" spans="1:4" ht="30" customHeight="1" x14ac:dyDescent="0.35">
      <c r="A57" s="193"/>
      <c r="B57" s="135" t="s">
        <v>135</v>
      </c>
      <c r="C57" s="10"/>
      <c r="D57" s="82"/>
    </row>
    <row r="58" spans="1:4" ht="30" customHeight="1" x14ac:dyDescent="0.35">
      <c r="A58" s="199" t="s">
        <v>136</v>
      </c>
      <c r="B58" s="107" t="s">
        <v>137</v>
      </c>
      <c r="C58" s="10"/>
      <c r="D58" s="8"/>
    </row>
    <row r="59" spans="1:4" ht="30" customHeight="1" x14ac:dyDescent="0.35">
      <c r="A59" s="199"/>
      <c r="B59" s="107" t="s">
        <v>138</v>
      </c>
      <c r="C59" s="213"/>
      <c r="D59" s="174"/>
    </row>
    <row r="60" spans="1:4" ht="30" customHeight="1" x14ac:dyDescent="0.35">
      <c r="A60" s="199"/>
      <c r="B60" s="107" t="s">
        <v>139</v>
      </c>
      <c r="C60" s="10"/>
      <c r="D60" s="8"/>
    </row>
    <row r="61" spans="1:4" ht="30" customHeight="1" x14ac:dyDescent="0.35">
      <c r="A61" s="199"/>
      <c r="B61" s="107" t="s">
        <v>140</v>
      </c>
      <c r="C61" s="10"/>
      <c r="D61" s="8"/>
    </row>
    <row r="62" spans="1:4" ht="30" customHeight="1" x14ac:dyDescent="0.35">
      <c r="A62" s="191"/>
      <c r="B62" s="107" t="s">
        <v>141</v>
      </c>
      <c r="C62" s="10"/>
      <c r="D62" s="8"/>
    </row>
    <row r="63" spans="1:4" ht="30" customHeight="1" x14ac:dyDescent="0.35">
      <c r="A63" s="215" t="s">
        <v>142</v>
      </c>
      <c r="B63" s="131" t="s">
        <v>83</v>
      </c>
      <c r="C63" s="10"/>
      <c r="D63" s="33"/>
    </row>
    <row r="64" spans="1:4" ht="60" customHeight="1" x14ac:dyDescent="0.35">
      <c r="A64" s="216"/>
      <c r="B64" s="114" t="s">
        <v>204</v>
      </c>
      <c r="C64" s="9"/>
      <c r="D64" s="33"/>
    </row>
    <row r="65" spans="1:4" ht="30" customHeight="1" x14ac:dyDescent="0.35">
      <c r="A65" s="216"/>
      <c r="B65" s="114" t="s">
        <v>119</v>
      </c>
      <c r="C65" s="48"/>
      <c r="D65" s="48"/>
    </row>
    <row r="66" spans="1:4" ht="30" customHeight="1" x14ac:dyDescent="0.35">
      <c r="A66" s="216"/>
      <c r="B66" s="132" t="s">
        <v>205</v>
      </c>
      <c r="C66" s="10"/>
      <c r="D66" s="8"/>
    </row>
    <row r="67" spans="1:4" ht="30" customHeight="1" x14ac:dyDescent="0.35">
      <c r="A67" s="216"/>
      <c r="B67" s="115" t="s">
        <v>143</v>
      </c>
      <c r="C67" s="89"/>
      <c r="D67" s="47"/>
    </row>
    <row r="68" spans="1:4" ht="60" customHeight="1" x14ac:dyDescent="0.35">
      <c r="A68" s="216"/>
      <c r="B68" s="116" t="s">
        <v>120</v>
      </c>
      <c r="C68" s="10"/>
      <c r="D68" s="8"/>
    </row>
    <row r="69" spans="1:4" ht="30" customHeight="1" x14ac:dyDescent="0.35">
      <c r="A69" s="216"/>
      <c r="B69" s="114" t="s">
        <v>215</v>
      </c>
      <c r="C69" s="10"/>
      <c r="D69" s="5"/>
    </row>
    <row r="70" spans="1:4" ht="30" customHeight="1" x14ac:dyDescent="0.35">
      <c r="A70" s="216"/>
      <c r="B70" s="116" t="s">
        <v>144</v>
      </c>
      <c r="C70" s="10"/>
      <c r="D70" s="8"/>
    </row>
    <row r="71" spans="1:4" ht="30" customHeight="1" x14ac:dyDescent="0.35">
      <c r="A71" s="216"/>
      <c r="B71" s="138" t="s">
        <v>145</v>
      </c>
      <c r="C71" s="76"/>
      <c r="D71" s="39"/>
    </row>
    <row r="72" spans="1:4" ht="30" customHeight="1" x14ac:dyDescent="0.35">
      <c r="A72" s="217" t="s">
        <v>146</v>
      </c>
      <c r="B72" s="139" t="s">
        <v>202</v>
      </c>
      <c r="C72" s="73"/>
      <c r="D72" s="74"/>
    </row>
    <row r="73" spans="1:4" ht="30" customHeight="1" x14ac:dyDescent="0.35">
      <c r="A73" s="218"/>
      <c r="B73" s="113" t="s">
        <v>123</v>
      </c>
      <c r="C73" s="10"/>
      <c r="D73" s="75"/>
    </row>
    <row r="74" spans="1:4" ht="30" customHeight="1" x14ac:dyDescent="0.35">
      <c r="A74" s="218"/>
      <c r="B74" s="118" t="s">
        <v>124</v>
      </c>
      <c r="C74" s="219"/>
      <c r="D74" s="220"/>
    </row>
    <row r="75" spans="1:4" ht="30" customHeight="1" x14ac:dyDescent="0.35">
      <c r="A75" s="181" t="s">
        <v>147</v>
      </c>
      <c r="B75" s="119" t="s">
        <v>148</v>
      </c>
      <c r="C75" s="77"/>
      <c r="D75" s="78"/>
    </row>
    <row r="76" spans="1:4" ht="30" customHeight="1" x14ac:dyDescent="0.35">
      <c r="A76" s="183"/>
      <c r="B76" s="116" t="s">
        <v>149</v>
      </c>
      <c r="C76" s="10"/>
      <c r="D76" s="8"/>
    </row>
    <row r="77" spans="1:4" ht="30" customHeight="1" x14ac:dyDescent="0.35">
      <c r="A77" s="183"/>
      <c r="B77" s="116" t="s">
        <v>150</v>
      </c>
      <c r="C77" s="161"/>
      <c r="D77" s="161"/>
    </row>
    <row r="78" spans="1:4" ht="30" customHeight="1" x14ac:dyDescent="0.35">
      <c r="A78" s="183"/>
      <c r="B78" s="116" t="s">
        <v>151</v>
      </c>
      <c r="C78" s="10"/>
      <c r="D78" s="8"/>
    </row>
    <row r="79" spans="1:4" ht="30" customHeight="1" x14ac:dyDescent="0.35">
      <c r="A79" s="183"/>
      <c r="B79" s="116" t="s">
        <v>152</v>
      </c>
      <c r="C79" s="10"/>
      <c r="D79" s="5"/>
    </row>
    <row r="80" spans="1:4" ht="60" customHeight="1" x14ac:dyDescent="0.35">
      <c r="A80" s="183"/>
      <c r="B80" s="116" t="s">
        <v>207</v>
      </c>
      <c r="C80" s="10"/>
      <c r="D80" s="8"/>
    </row>
    <row r="81" spans="1:4" ht="30" customHeight="1" x14ac:dyDescent="0.35">
      <c r="A81" s="181" t="s">
        <v>153</v>
      </c>
      <c r="B81" s="131" t="s">
        <v>83</v>
      </c>
      <c r="C81" s="10"/>
      <c r="D81" s="33"/>
    </row>
    <row r="82" spans="1:4" ht="60" customHeight="1" x14ac:dyDescent="0.35">
      <c r="A82" s="183"/>
      <c r="B82" s="114" t="s">
        <v>154</v>
      </c>
      <c r="C82" s="9"/>
      <c r="D82" s="33"/>
    </row>
    <row r="83" spans="1:4" ht="30" customHeight="1" x14ac:dyDescent="0.35">
      <c r="A83" s="183"/>
      <c r="B83" s="114" t="s">
        <v>119</v>
      </c>
      <c r="C83" s="202"/>
      <c r="D83" s="143"/>
    </row>
    <row r="84" spans="1:4" ht="30" customHeight="1" x14ac:dyDescent="0.35">
      <c r="A84" s="183"/>
      <c r="B84" s="132" t="s">
        <v>216</v>
      </c>
      <c r="C84" s="10"/>
      <c r="D84" s="8"/>
    </row>
    <row r="85" spans="1:4" ht="30" customHeight="1" x14ac:dyDescent="0.35">
      <c r="A85" s="183"/>
      <c r="B85" s="115" t="s">
        <v>208</v>
      </c>
      <c r="C85" s="93"/>
      <c r="D85" s="92"/>
    </row>
    <row r="86" spans="1:4" ht="60" customHeight="1" x14ac:dyDescent="0.35">
      <c r="A86" s="183"/>
      <c r="B86" s="116" t="s">
        <v>120</v>
      </c>
      <c r="C86" s="10"/>
      <c r="D86" s="8"/>
    </row>
    <row r="87" spans="1:4" ht="30" customHeight="1" x14ac:dyDescent="0.35">
      <c r="A87" s="183"/>
      <c r="B87" s="114" t="s">
        <v>215</v>
      </c>
      <c r="C87" s="10"/>
      <c r="D87" s="5"/>
    </row>
    <row r="88" spans="1:4" ht="30" customHeight="1" x14ac:dyDescent="0.35">
      <c r="A88" s="183"/>
      <c r="B88" s="116" t="s">
        <v>217</v>
      </c>
      <c r="C88" s="10"/>
      <c r="D88" s="8"/>
    </row>
    <row r="89" spans="1:4" ht="30" customHeight="1" x14ac:dyDescent="0.35">
      <c r="A89" s="182"/>
      <c r="B89" s="138" t="s">
        <v>155</v>
      </c>
      <c r="C89" s="76"/>
      <c r="D89" s="39"/>
    </row>
    <row r="90" spans="1:4" ht="30" customHeight="1" x14ac:dyDescent="0.35">
      <c r="A90" s="192" t="s">
        <v>156</v>
      </c>
      <c r="B90" s="107" t="s">
        <v>211</v>
      </c>
      <c r="C90" s="10"/>
      <c r="D90" s="8"/>
    </row>
    <row r="91" spans="1:4" ht="30" customHeight="1" x14ac:dyDescent="0.35">
      <c r="A91" s="192"/>
      <c r="B91" s="120" t="s">
        <v>209</v>
      </c>
      <c r="C91" s="10"/>
      <c r="D91" s="8"/>
    </row>
    <row r="92" spans="1:4" ht="30" customHeight="1" x14ac:dyDescent="0.35">
      <c r="A92" s="192"/>
      <c r="B92" s="107" t="s">
        <v>210</v>
      </c>
      <c r="C92" s="200"/>
      <c r="D92" s="200"/>
    </row>
    <row r="93" spans="1:4" ht="30" customHeight="1" x14ac:dyDescent="0.35">
      <c r="A93" s="192"/>
      <c r="B93" s="107" t="s">
        <v>157</v>
      </c>
      <c r="C93" s="34"/>
      <c r="D93" s="5"/>
    </row>
    <row r="94" spans="1:4" ht="30" customHeight="1" x14ac:dyDescent="0.35">
      <c r="A94" s="192"/>
      <c r="B94" s="107" t="s">
        <v>158</v>
      </c>
      <c r="C94" s="35"/>
    </row>
    <row r="95" spans="1:4" ht="30" customHeight="1" x14ac:dyDescent="0.35">
      <c r="A95" s="192"/>
      <c r="B95" s="107" t="s">
        <v>159</v>
      </c>
      <c r="C95" s="161"/>
      <c r="D95" s="161"/>
    </row>
    <row r="96" spans="1:4" ht="30" customHeight="1" x14ac:dyDescent="0.35">
      <c r="A96" s="192"/>
      <c r="B96" s="107" t="s">
        <v>160</v>
      </c>
      <c r="C96" s="34"/>
      <c r="D96" s="5"/>
    </row>
    <row r="97" spans="1:475" ht="30" customHeight="1" x14ac:dyDescent="0.35">
      <c r="A97" s="192"/>
      <c r="B97" s="107" t="s">
        <v>161</v>
      </c>
      <c r="C97" s="35"/>
    </row>
    <row r="98" spans="1:475" ht="30" customHeight="1" x14ac:dyDescent="0.35">
      <c r="A98" s="192"/>
      <c r="B98" s="107" t="s">
        <v>162</v>
      </c>
      <c r="C98" s="10"/>
      <c r="D98" s="8"/>
    </row>
    <row r="99" spans="1:475" ht="30" customHeight="1" x14ac:dyDescent="0.35">
      <c r="A99" s="192"/>
      <c r="B99" s="107" t="s">
        <v>163</v>
      </c>
      <c r="C99" s="161"/>
      <c r="D99" s="161"/>
    </row>
    <row r="100" spans="1:475" ht="30" customHeight="1" x14ac:dyDescent="0.35">
      <c r="A100" s="192"/>
      <c r="B100" s="107" t="s">
        <v>164</v>
      </c>
      <c r="C100" s="161"/>
      <c r="D100" s="161"/>
    </row>
    <row r="101" spans="1:475" ht="30" customHeight="1" x14ac:dyDescent="0.35">
      <c r="A101" s="192"/>
      <c r="B101" s="107" t="s">
        <v>165</v>
      </c>
      <c r="C101" s="10"/>
      <c r="D101" s="8"/>
    </row>
    <row r="102" spans="1:475" ht="30" customHeight="1" x14ac:dyDescent="0.35">
      <c r="A102" s="192"/>
      <c r="B102" s="120" t="s">
        <v>166</v>
      </c>
      <c r="C102" s="198"/>
      <c r="D102" s="198"/>
    </row>
    <row r="103" spans="1:475" ht="30" customHeight="1" x14ac:dyDescent="0.35">
      <c r="A103" s="192"/>
      <c r="B103" s="107" t="s">
        <v>167</v>
      </c>
      <c r="C103" s="198"/>
      <c r="D103" s="198"/>
    </row>
    <row r="104" spans="1:475" ht="30" customHeight="1" x14ac:dyDescent="0.35">
      <c r="A104" s="181" t="s">
        <v>76</v>
      </c>
      <c r="B104" s="121" t="s">
        <v>77</v>
      </c>
      <c r="C104" s="67"/>
      <c r="D104" s="8"/>
      <c r="E104" s="201"/>
      <c r="F104" s="55"/>
      <c r="G104" s="67"/>
      <c r="H104" s="8"/>
      <c r="I104" s="201"/>
      <c r="J104" s="55"/>
      <c r="K104" s="67"/>
      <c r="L104" s="8"/>
      <c r="M104" s="201"/>
      <c r="N104" s="55"/>
      <c r="O104" s="67"/>
      <c r="P104" s="8"/>
      <c r="Q104" s="201"/>
      <c r="R104" s="55"/>
      <c r="S104" s="67"/>
      <c r="T104" s="8"/>
      <c r="U104" s="201"/>
      <c r="V104" s="55"/>
      <c r="W104" s="67"/>
      <c r="X104" s="8"/>
      <c r="Y104" s="201"/>
      <c r="Z104" s="55"/>
      <c r="AA104" s="67"/>
      <c r="AB104" s="8"/>
      <c r="AC104" s="170"/>
      <c r="AD104" s="55"/>
      <c r="AE104" s="67"/>
      <c r="AF104" s="8"/>
      <c r="AG104" s="170"/>
      <c r="AH104" s="55"/>
      <c r="AI104" s="67"/>
      <c r="AJ104" s="8"/>
      <c r="AK104" s="170"/>
      <c r="AL104" s="55"/>
      <c r="AM104" s="67"/>
      <c r="AN104" s="8"/>
      <c r="AO104" s="170"/>
      <c r="AP104" s="55"/>
      <c r="AQ104" s="67"/>
      <c r="AR104" s="8"/>
      <c r="AS104" s="170"/>
      <c r="AT104" s="55"/>
      <c r="AU104" s="67"/>
      <c r="AV104" s="8"/>
      <c r="AW104" s="170"/>
      <c r="AX104" s="55"/>
      <c r="AY104" s="67"/>
      <c r="AZ104" s="8"/>
      <c r="BA104" s="170"/>
      <c r="BB104" s="55"/>
      <c r="BC104" s="67"/>
      <c r="BD104" s="8"/>
      <c r="BE104" s="170"/>
      <c r="BF104" s="55"/>
      <c r="BG104" s="67"/>
      <c r="BH104" s="8"/>
      <c r="BI104" s="170"/>
      <c r="BJ104" s="55"/>
      <c r="BK104" s="67"/>
      <c r="BL104" s="8"/>
      <c r="BM104" s="170"/>
      <c r="BN104" s="55"/>
      <c r="BO104" s="67"/>
      <c r="BP104" s="8"/>
      <c r="BQ104" s="170"/>
      <c r="BR104" s="55"/>
      <c r="BS104" s="67"/>
      <c r="BT104" s="8"/>
      <c r="BU104" s="170"/>
      <c r="BV104" s="55"/>
      <c r="BW104" s="67"/>
      <c r="BX104" s="8"/>
      <c r="BY104" s="170"/>
      <c r="BZ104" s="55"/>
      <c r="CA104" s="67"/>
      <c r="CB104" s="8"/>
      <c r="CC104" s="170"/>
      <c r="CD104" s="55"/>
      <c r="CE104" s="67"/>
      <c r="CF104" s="8"/>
      <c r="CG104" s="170"/>
      <c r="CH104" s="55"/>
      <c r="CI104" s="67"/>
      <c r="CJ104" s="8"/>
      <c r="CK104" s="170"/>
      <c r="CL104" s="55"/>
      <c r="CM104" s="67"/>
      <c r="CN104" s="8"/>
      <c r="CO104" s="170"/>
      <c r="CP104" s="55"/>
      <c r="CQ104" s="67"/>
      <c r="CR104" s="8"/>
      <c r="CS104" s="170"/>
      <c r="CT104" s="55"/>
      <c r="CU104" s="67"/>
      <c r="CV104" s="8"/>
      <c r="CW104" s="170"/>
      <c r="CX104" s="55"/>
      <c r="CY104" s="67"/>
      <c r="CZ104" s="8"/>
      <c r="DA104" s="170"/>
      <c r="DB104" s="55"/>
      <c r="DC104" s="67"/>
      <c r="DD104" s="8"/>
      <c r="DE104" s="170"/>
      <c r="DF104" s="55"/>
      <c r="DG104" s="67"/>
      <c r="DH104" s="8"/>
      <c r="DI104" s="170"/>
      <c r="DJ104" s="55"/>
      <c r="DK104" s="67"/>
      <c r="DL104" s="8"/>
      <c r="DM104" s="170"/>
      <c r="DN104" s="55"/>
      <c r="DO104" s="67"/>
      <c r="DP104" s="8"/>
      <c r="DQ104" s="170"/>
      <c r="DR104" s="55"/>
      <c r="DS104" s="67"/>
      <c r="DT104" s="8"/>
      <c r="DU104" s="170"/>
      <c r="DV104" s="55"/>
      <c r="DW104" s="67"/>
      <c r="DX104" s="8"/>
      <c r="DY104" s="170"/>
      <c r="DZ104" s="55"/>
      <c r="EA104" s="67"/>
      <c r="EB104" s="8"/>
      <c r="EC104" s="170"/>
      <c r="ED104" s="55"/>
      <c r="EE104" s="67"/>
      <c r="EF104" s="8"/>
      <c r="EG104" s="170"/>
      <c r="EH104" s="55"/>
      <c r="EI104" s="67"/>
      <c r="EJ104" s="8"/>
      <c r="EK104" s="170"/>
      <c r="EL104" s="55"/>
      <c r="EM104" s="67"/>
      <c r="EN104" s="8"/>
      <c r="EO104" s="170"/>
      <c r="EP104" s="55"/>
      <c r="EQ104" s="67"/>
      <c r="ER104" s="8"/>
      <c r="ES104" s="170"/>
      <c r="ET104" s="55"/>
      <c r="EU104" s="67"/>
      <c r="EV104" s="8"/>
      <c r="EW104" s="170"/>
      <c r="EX104" s="55"/>
      <c r="EY104" s="67"/>
      <c r="EZ104" s="8"/>
      <c r="FA104" s="170"/>
      <c r="FB104" s="55"/>
      <c r="FC104" s="67"/>
      <c r="FD104" s="8"/>
      <c r="FE104" s="170"/>
      <c r="FF104" s="55"/>
      <c r="FG104" s="67"/>
      <c r="FH104" s="8"/>
      <c r="FI104" s="170"/>
      <c r="FJ104" s="55"/>
      <c r="FK104" s="67"/>
      <c r="FL104" s="8"/>
      <c r="FM104" s="170"/>
      <c r="FN104" s="55"/>
      <c r="FO104" s="67"/>
      <c r="FP104" s="8"/>
      <c r="FQ104" s="170"/>
      <c r="FR104" s="55"/>
      <c r="FS104" s="67"/>
      <c r="FT104" s="8"/>
      <c r="FU104" s="170"/>
      <c r="FV104" s="55"/>
      <c r="FW104" s="67"/>
      <c r="FX104" s="8"/>
      <c r="FY104" s="170"/>
      <c r="FZ104" s="55"/>
      <c r="GA104" s="67"/>
      <c r="GB104" s="8"/>
      <c r="GC104" s="170"/>
      <c r="GD104" s="55"/>
      <c r="GE104" s="67"/>
      <c r="GF104" s="8"/>
      <c r="GG104" s="170"/>
      <c r="GH104" s="55"/>
      <c r="GI104" s="67"/>
      <c r="GJ104" s="8"/>
      <c r="GK104" s="170"/>
      <c r="GL104" s="55"/>
      <c r="GM104" s="67"/>
      <c r="GN104" s="8"/>
      <c r="GO104" s="170"/>
      <c r="GP104" s="55"/>
      <c r="GQ104" s="67"/>
      <c r="GR104" s="8"/>
      <c r="GS104" s="170"/>
      <c r="GT104" s="55"/>
      <c r="GU104" s="67"/>
      <c r="GV104" s="8"/>
      <c r="GW104" s="170"/>
      <c r="GX104" s="55"/>
      <c r="GY104" s="67"/>
      <c r="GZ104" s="8"/>
      <c r="HA104" s="170"/>
      <c r="HB104" s="55"/>
      <c r="HC104" s="67"/>
      <c r="HD104" s="8"/>
      <c r="HE104" s="170"/>
      <c r="HF104" s="55"/>
      <c r="HG104" s="67"/>
      <c r="HH104" s="8"/>
      <c r="HI104" s="170"/>
      <c r="HJ104" s="55"/>
      <c r="HK104" s="67"/>
      <c r="HL104" s="8"/>
      <c r="HM104" s="170"/>
      <c r="HN104" s="55"/>
      <c r="HO104" s="67"/>
      <c r="HP104" s="8"/>
      <c r="HQ104" s="170"/>
      <c r="HR104" s="55"/>
      <c r="HS104" s="67"/>
      <c r="HT104" s="8"/>
      <c r="HU104" s="170"/>
      <c r="HV104" s="55"/>
      <c r="HW104" s="67"/>
      <c r="HX104" s="8"/>
      <c r="HY104" s="170"/>
      <c r="HZ104" s="55"/>
      <c r="IA104" s="67"/>
      <c r="IB104" s="8"/>
      <c r="IC104" s="170"/>
      <c r="ID104" s="55"/>
      <c r="IE104" s="67"/>
      <c r="IF104" s="8"/>
      <c r="IG104" s="170"/>
      <c r="IH104" s="55"/>
      <c r="II104" s="67"/>
      <c r="IJ104" s="8"/>
      <c r="IK104" s="170"/>
      <c r="IL104" s="55"/>
      <c r="IM104" s="67"/>
      <c r="IN104" s="8"/>
      <c r="IO104" s="170"/>
      <c r="IP104" s="55"/>
      <c r="IQ104" s="67"/>
      <c r="IR104" s="8"/>
      <c r="IS104" s="170"/>
      <c r="IT104" s="55"/>
      <c r="IU104" s="67"/>
      <c r="IV104" s="8"/>
      <c r="IW104" s="170"/>
      <c r="IX104" s="55"/>
      <c r="IY104" s="67"/>
      <c r="IZ104" s="8"/>
      <c r="JA104" s="170"/>
      <c r="JB104" s="55"/>
      <c r="JC104" s="67"/>
      <c r="JD104" s="8"/>
      <c r="JE104" s="170"/>
      <c r="JF104" s="55"/>
      <c r="JG104" s="67"/>
      <c r="JH104" s="8"/>
      <c r="JI104" s="170"/>
      <c r="JJ104" s="55"/>
      <c r="JK104" s="67"/>
      <c r="JL104" s="8"/>
      <c r="JM104" s="170"/>
      <c r="JN104" s="55"/>
      <c r="JO104" s="67"/>
      <c r="JP104" s="8"/>
      <c r="JQ104" s="170"/>
      <c r="JR104" s="55"/>
      <c r="JS104" s="67"/>
      <c r="JT104" s="8"/>
      <c r="JU104" s="170"/>
      <c r="JV104" s="55"/>
      <c r="JW104" s="67"/>
      <c r="JX104" s="8"/>
      <c r="JY104" s="170"/>
      <c r="JZ104" s="55"/>
      <c r="KA104" s="67"/>
      <c r="KB104" s="8"/>
      <c r="KC104" s="170"/>
      <c r="KD104" s="55"/>
      <c r="KE104" s="67"/>
      <c r="KF104" s="8"/>
      <c r="KG104" s="170"/>
      <c r="KH104" s="55"/>
      <c r="KI104" s="67"/>
      <c r="KJ104" s="8"/>
      <c r="KK104" s="170"/>
      <c r="KL104" s="55"/>
      <c r="KM104" s="67"/>
      <c r="KN104" s="8"/>
      <c r="KO104" s="170"/>
      <c r="KP104" s="55"/>
      <c r="KQ104" s="67"/>
      <c r="KR104" s="8"/>
      <c r="KS104" s="170"/>
      <c r="KT104" s="55"/>
      <c r="KU104" s="67"/>
      <c r="KV104" s="8"/>
      <c r="KW104" s="170"/>
      <c r="KX104" s="55"/>
      <c r="KY104" s="67"/>
      <c r="KZ104" s="8"/>
      <c r="LA104" s="170"/>
      <c r="LB104" s="55"/>
      <c r="LC104" s="67"/>
      <c r="LD104" s="8"/>
      <c r="LE104" s="170"/>
      <c r="LF104" s="55"/>
      <c r="LG104" s="67"/>
      <c r="LH104" s="8"/>
      <c r="LI104" s="170"/>
      <c r="LJ104" s="55"/>
      <c r="LK104" s="67"/>
      <c r="LL104" s="8"/>
      <c r="LM104" s="170"/>
      <c r="LN104" s="55"/>
      <c r="LO104" s="67"/>
      <c r="LP104" s="8"/>
      <c r="LQ104" s="170"/>
      <c r="LR104" s="55"/>
      <c r="LS104" s="67"/>
      <c r="LT104" s="8"/>
      <c r="LU104" s="170"/>
      <c r="LV104" s="55"/>
      <c r="LW104" s="67"/>
      <c r="LX104" s="8"/>
      <c r="LY104" s="170"/>
      <c r="LZ104" s="55"/>
      <c r="MA104" s="67"/>
      <c r="MB104" s="8"/>
      <c r="MC104" s="170"/>
      <c r="MD104" s="55"/>
      <c r="ME104" s="67"/>
      <c r="MF104" s="8"/>
      <c r="MG104" s="170"/>
      <c r="MH104" s="55"/>
      <c r="MI104" s="67"/>
      <c r="MJ104" s="8"/>
      <c r="MK104" s="170"/>
      <c r="ML104" s="55"/>
      <c r="MM104" s="67"/>
      <c r="MN104" s="8"/>
      <c r="MO104" s="170"/>
      <c r="MP104" s="55"/>
      <c r="MQ104" s="67"/>
      <c r="MR104" s="8"/>
      <c r="MS104" s="170"/>
      <c r="MT104" s="55"/>
      <c r="MU104" s="67"/>
      <c r="MV104" s="8"/>
      <c r="MW104" s="170"/>
      <c r="MX104" s="55"/>
      <c r="MY104" s="67"/>
      <c r="MZ104" s="8"/>
      <c r="NA104" s="170"/>
      <c r="NB104" s="55"/>
      <c r="NC104" s="67"/>
      <c r="ND104" s="8"/>
      <c r="NE104" s="170"/>
      <c r="NF104" s="55"/>
      <c r="NG104" s="67"/>
      <c r="NH104" s="8"/>
      <c r="NI104" s="170"/>
      <c r="NJ104" s="55"/>
      <c r="NK104" s="67"/>
      <c r="NL104" s="8"/>
      <c r="NM104" s="170"/>
      <c r="NN104" s="55"/>
      <c r="NO104" s="67"/>
      <c r="NP104" s="8"/>
      <c r="NQ104" s="170"/>
      <c r="NR104" s="55"/>
      <c r="NS104" s="67"/>
      <c r="NT104" s="8"/>
      <c r="NU104" s="170"/>
      <c r="NV104" s="55"/>
      <c r="NW104" s="67"/>
      <c r="NX104" s="8"/>
      <c r="NY104" s="170"/>
      <c r="NZ104" s="55"/>
      <c r="OA104" s="67"/>
      <c r="OB104" s="8"/>
      <c r="OC104" s="170"/>
      <c r="OD104" s="55"/>
      <c r="OE104" s="67"/>
      <c r="OF104" s="8"/>
      <c r="OG104" s="170"/>
      <c r="OH104" s="55"/>
      <c r="OI104" s="67"/>
      <c r="OJ104" s="8"/>
      <c r="OK104" s="170"/>
      <c r="OL104" s="55"/>
      <c r="OM104" s="67"/>
      <c r="ON104" s="8"/>
      <c r="OO104" s="170"/>
      <c r="OP104" s="55"/>
      <c r="OQ104" s="67"/>
      <c r="OR104" s="8"/>
      <c r="OS104" s="170"/>
      <c r="OT104" s="55"/>
      <c r="OU104" s="67"/>
      <c r="OV104" s="8"/>
      <c r="OW104" s="170"/>
      <c r="OX104" s="55"/>
      <c r="OY104" s="67"/>
      <c r="OZ104" s="8"/>
      <c r="PA104" s="170"/>
      <c r="PB104" s="55"/>
      <c r="PC104" s="67"/>
      <c r="PD104" s="8"/>
      <c r="PE104" s="170"/>
      <c r="PF104" s="55"/>
      <c r="PG104" s="67"/>
      <c r="PH104" s="8"/>
      <c r="PI104" s="170"/>
      <c r="PJ104" s="55"/>
      <c r="PK104" s="67"/>
      <c r="PL104" s="8"/>
      <c r="PM104" s="170"/>
      <c r="PN104" s="55"/>
      <c r="PO104" s="67"/>
      <c r="PP104" s="8"/>
      <c r="PQ104" s="170"/>
      <c r="PR104" s="55"/>
      <c r="PS104" s="67"/>
      <c r="PT104" s="8"/>
      <c r="PU104" s="170"/>
      <c r="PV104" s="55"/>
      <c r="PW104" s="67"/>
      <c r="PX104" s="8"/>
      <c r="PY104" s="170"/>
      <c r="PZ104" s="55"/>
      <c r="QA104" s="67"/>
      <c r="QB104" s="8"/>
      <c r="QC104" s="170"/>
      <c r="QD104" s="55"/>
      <c r="QE104" s="67"/>
      <c r="QF104" s="8"/>
      <c r="QG104" s="170"/>
      <c r="QH104" s="55"/>
      <c r="QI104" s="67"/>
      <c r="QJ104" s="8"/>
      <c r="QK104" s="170"/>
      <c r="QL104" s="55"/>
      <c r="QM104" s="67"/>
      <c r="QN104" s="8"/>
      <c r="QO104" s="170"/>
      <c r="QP104" s="55"/>
      <c r="QQ104" s="67"/>
      <c r="QR104" s="8"/>
      <c r="QS104" s="170"/>
      <c r="QT104" s="55"/>
      <c r="QU104" s="67"/>
      <c r="QV104" s="8"/>
      <c r="QW104" s="170"/>
      <c r="QX104" s="55"/>
      <c r="QY104" s="67"/>
      <c r="QZ104" s="8"/>
      <c r="RA104" s="170"/>
      <c r="RB104" s="55"/>
      <c r="RC104" s="67"/>
      <c r="RD104" s="8"/>
      <c r="RE104" s="170"/>
      <c r="RF104" s="67"/>
      <c r="RG104" s="8"/>
    </row>
    <row r="105" spans="1:475" ht="30" customHeight="1" x14ac:dyDescent="0.35">
      <c r="A105" s="183"/>
      <c r="B105" s="121" t="s">
        <v>218</v>
      </c>
      <c r="C105" s="56"/>
      <c r="D105" s="8"/>
      <c r="E105" s="189"/>
      <c r="F105" s="55"/>
      <c r="G105" s="56"/>
      <c r="H105" s="8"/>
      <c r="I105" s="189"/>
      <c r="J105" s="55"/>
      <c r="K105" s="56"/>
      <c r="L105" s="8"/>
      <c r="M105" s="189"/>
      <c r="N105" s="55"/>
      <c r="O105" s="56"/>
      <c r="P105" s="8"/>
      <c r="Q105" s="189"/>
      <c r="R105" s="55"/>
      <c r="S105" s="56"/>
      <c r="T105" s="8"/>
      <c r="U105" s="189"/>
      <c r="V105" s="55"/>
      <c r="W105" s="56"/>
      <c r="X105" s="8"/>
      <c r="Y105" s="189"/>
      <c r="Z105" s="55"/>
      <c r="AA105" s="56"/>
      <c r="AB105" s="8"/>
      <c r="AC105" s="168"/>
      <c r="AD105" s="55"/>
      <c r="AE105" s="56"/>
      <c r="AF105" s="8"/>
      <c r="AG105" s="168"/>
      <c r="AH105" s="55"/>
      <c r="AI105" s="56"/>
      <c r="AJ105" s="8"/>
      <c r="AK105" s="168"/>
      <c r="AL105" s="55"/>
      <c r="AM105" s="56"/>
      <c r="AN105" s="8"/>
      <c r="AO105" s="168"/>
      <c r="AP105" s="55"/>
      <c r="AQ105" s="56"/>
      <c r="AR105" s="8"/>
      <c r="AS105" s="168"/>
      <c r="AT105" s="55"/>
      <c r="AU105" s="56"/>
      <c r="AV105" s="8"/>
      <c r="AW105" s="168"/>
      <c r="AX105" s="55"/>
      <c r="AY105" s="56"/>
      <c r="AZ105" s="8"/>
      <c r="BA105" s="168"/>
      <c r="BB105" s="55"/>
      <c r="BC105" s="56"/>
      <c r="BD105" s="8"/>
      <c r="BE105" s="168"/>
      <c r="BF105" s="55"/>
      <c r="BG105" s="56"/>
      <c r="BH105" s="8"/>
      <c r="BI105" s="168"/>
      <c r="BJ105" s="55"/>
      <c r="BK105" s="56"/>
      <c r="BL105" s="8"/>
      <c r="BM105" s="168"/>
      <c r="BN105" s="55"/>
      <c r="BO105" s="56"/>
      <c r="BP105" s="8"/>
      <c r="BQ105" s="168"/>
      <c r="BR105" s="55"/>
      <c r="BS105" s="56"/>
      <c r="BT105" s="8"/>
      <c r="BU105" s="168"/>
      <c r="BV105" s="55"/>
      <c r="BW105" s="56"/>
      <c r="BX105" s="8"/>
      <c r="BY105" s="168"/>
      <c r="BZ105" s="55"/>
      <c r="CA105" s="56"/>
      <c r="CB105" s="8"/>
      <c r="CC105" s="168"/>
      <c r="CD105" s="55"/>
      <c r="CE105" s="56"/>
      <c r="CF105" s="8"/>
      <c r="CG105" s="168"/>
      <c r="CH105" s="55"/>
      <c r="CI105" s="56"/>
      <c r="CJ105" s="8"/>
      <c r="CK105" s="168"/>
      <c r="CL105" s="55"/>
      <c r="CM105" s="56"/>
      <c r="CN105" s="8"/>
      <c r="CO105" s="168"/>
      <c r="CP105" s="55"/>
      <c r="CQ105" s="56"/>
      <c r="CR105" s="8"/>
      <c r="CS105" s="168"/>
      <c r="CT105" s="55"/>
      <c r="CU105" s="56"/>
      <c r="CV105" s="8"/>
      <c r="CW105" s="168"/>
      <c r="CX105" s="55"/>
      <c r="CY105" s="56"/>
      <c r="CZ105" s="8"/>
      <c r="DA105" s="168"/>
      <c r="DB105" s="55"/>
      <c r="DC105" s="56"/>
      <c r="DD105" s="8"/>
      <c r="DE105" s="168"/>
      <c r="DF105" s="55"/>
      <c r="DG105" s="56"/>
      <c r="DH105" s="8"/>
      <c r="DI105" s="168"/>
      <c r="DJ105" s="55"/>
      <c r="DK105" s="56"/>
      <c r="DL105" s="8"/>
      <c r="DM105" s="168"/>
      <c r="DN105" s="55"/>
      <c r="DO105" s="56"/>
      <c r="DP105" s="8"/>
      <c r="DQ105" s="168"/>
      <c r="DR105" s="55"/>
      <c r="DS105" s="56"/>
      <c r="DT105" s="8"/>
      <c r="DU105" s="168"/>
      <c r="DV105" s="55"/>
      <c r="DW105" s="56"/>
      <c r="DX105" s="8"/>
      <c r="DY105" s="168"/>
      <c r="DZ105" s="55"/>
      <c r="EA105" s="56"/>
      <c r="EB105" s="8"/>
      <c r="EC105" s="168"/>
      <c r="ED105" s="55"/>
      <c r="EE105" s="56"/>
      <c r="EF105" s="8"/>
      <c r="EG105" s="168"/>
      <c r="EH105" s="55"/>
      <c r="EI105" s="56"/>
      <c r="EJ105" s="8"/>
      <c r="EK105" s="168"/>
      <c r="EL105" s="55"/>
      <c r="EM105" s="56"/>
      <c r="EN105" s="8"/>
      <c r="EO105" s="168"/>
      <c r="EP105" s="55"/>
      <c r="EQ105" s="56"/>
      <c r="ER105" s="8"/>
      <c r="ES105" s="168"/>
      <c r="ET105" s="55"/>
      <c r="EU105" s="56"/>
      <c r="EV105" s="8"/>
      <c r="EW105" s="168"/>
      <c r="EX105" s="55"/>
      <c r="EY105" s="56"/>
      <c r="EZ105" s="8"/>
      <c r="FA105" s="168"/>
      <c r="FB105" s="55"/>
      <c r="FC105" s="56"/>
      <c r="FD105" s="8"/>
      <c r="FE105" s="168"/>
      <c r="FF105" s="55"/>
      <c r="FG105" s="56"/>
      <c r="FH105" s="8"/>
      <c r="FI105" s="168"/>
      <c r="FJ105" s="55"/>
      <c r="FK105" s="56"/>
      <c r="FL105" s="8"/>
      <c r="FM105" s="168"/>
      <c r="FN105" s="55"/>
      <c r="FO105" s="56"/>
      <c r="FP105" s="8"/>
      <c r="FQ105" s="168"/>
      <c r="FR105" s="55"/>
      <c r="FS105" s="56"/>
      <c r="FT105" s="8"/>
      <c r="FU105" s="168"/>
      <c r="FV105" s="55"/>
      <c r="FW105" s="56"/>
      <c r="FX105" s="8"/>
      <c r="FY105" s="168"/>
      <c r="FZ105" s="55"/>
      <c r="GA105" s="56"/>
      <c r="GB105" s="8"/>
      <c r="GC105" s="168"/>
      <c r="GD105" s="55"/>
      <c r="GE105" s="56"/>
      <c r="GF105" s="8"/>
      <c r="GG105" s="168"/>
      <c r="GH105" s="55"/>
      <c r="GI105" s="56"/>
      <c r="GJ105" s="8"/>
      <c r="GK105" s="168"/>
      <c r="GL105" s="55"/>
      <c r="GM105" s="56"/>
      <c r="GN105" s="8"/>
      <c r="GO105" s="168"/>
      <c r="GP105" s="55"/>
      <c r="GQ105" s="56"/>
      <c r="GR105" s="8"/>
      <c r="GS105" s="168"/>
      <c r="GT105" s="55"/>
      <c r="GU105" s="56"/>
      <c r="GV105" s="8"/>
      <c r="GW105" s="168"/>
      <c r="GX105" s="55"/>
      <c r="GY105" s="56"/>
      <c r="GZ105" s="8"/>
      <c r="HA105" s="168"/>
      <c r="HB105" s="55"/>
      <c r="HC105" s="56"/>
      <c r="HD105" s="8"/>
      <c r="HE105" s="168"/>
      <c r="HF105" s="55"/>
      <c r="HG105" s="56"/>
      <c r="HH105" s="8"/>
      <c r="HI105" s="168"/>
      <c r="HJ105" s="55"/>
      <c r="HK105" s="56"/>
      <c r="HL105" s="8"/>
      <c r="HM105" s="168"/>
      <c r="HN105" s="55"/>
      <c r="HO105" s="56"/>
      <c r="HP105" s="8"/>
      <c r="HQ105" s="168"/>
      <c r="HR105" s="55"/>
      <c r="HS105" s="56"/>
      <c r="HT105" s="8"/>
      <c r="HU105" s="168"/>
      <c r="HV105" s="55"/>
      <c r="HW105" s="56"/>
      <c r="HX105" s="8"/>
      <c r="HY105" s="168"/>
      <c r="HZ105" s="55"/>
      <c r="IA105" s="56"/>
      <c r="IB105" s="8"/>
      <c r="IC105" s="168"/>
      <c r="ID105" s="55"/>
      <c r="IE105" s="56"/>
      <c r="IF105" s="8"/>
      <c r="IG105" s="168"/>
      <c r="IH105" s="55"/>
      <c r="II105" s="56"/>
      <c r="IJ105" s="8"/>
      <c r="IK105" s="168"/>
      <c r="IL105" s="55"/>
      <c r="IM105" s="56"/>
      <c r="IN105" s="8"/>
      <c r="IO105" s="168"/>
      <c r="IP105" s="55"/>
      <c r="IQ105" s="56"/>
      <c r="IR105" s="8"/>
      <c r="IS105" s="168"/>
      <c r="IT105" s="55"/>
      <c r="IU105" s="56"/>
      <c r="IV105" s="8"/>
      <c r="IW105" s="168"/>
      <c r="IX105" s="55"/>
      <c r="IY105" s="56"/>
      <c r="IZ105" s="8"/>
      <c r="JA105" s="168"/>
      <c r="JB105" s="55"/>
      <c r="JC105" s="56"/>
      <c r="JD105" s="8"/>
      <c r="JE105" s="168"/>
      <c r="JF105" s="55"/>
      <c r="JG105" s="56"/>
      <c r="JH105" s="8"/>
      <c r="JI105" s="168"/>
      <c r="JJ105" s="55"/>
      <c r="JK105" s="56"/>
      <c r="JL105" s="8"/>
      <c r="JM105" s="168"/>
      <c r="JN105" s="55"/>
      <c r="JO105" s="56"/>
      <c r="JP105" s="8"/>
      <c r="JQ105" s="168"/>
      <c r="JR105" s="55"/>
      <c r="JS105" s="56"/>
      <c r="JT105" s="8"/>
      <c r="JU105" s="168"/>
      <c r="JV105" s="55"/>
      <c r="JW105" s="56"/>
      <c r="JX105" s="8"/>
      <c r="JY105" s="168"/>
      <c r="JZ105" s="55"/>
      <c r="KA105" s="56"/>
      <c r="KB105" s="8"/>
      <c r="KC105" s="168"/>
      <c r="KD105" s="55"/>
      <c r="KE105" s="56"/>
      <c r="KF105" s="8"/>
      <c r="KG105" s="168"/>
      <c r="KH105" s="55"/>
      <c r="KI105" s="56"/>
      <c r="KJ105" s="8"/>
      <c r="KK105" s="168"/>
      <c r="KL105" s="55"/>
      <c r="KM105" s="56"/>
      <c r="KN105" s="8"/>
      <c r="KO105" s="168"/>
      <c r="KP105" s="55"/>
      <c r="KQ105" s="56"/>
      <c r="KR105" s="8"/>
      <c r="KS105" s="168"/>
      <c r="KT105" s="55"/>
      <c r="KU105" s="56"/>
      <c r="KV105" s="8"/>
      <c r="KW105" s="168"/>
      <c r="KX105" s="55"/>
      <c r="KY105" s="56"/>
      <c r="KZ105" s="8"/>
      <c r="LA105" s="168"/>
      <c r="LB105" s="55"/>
      <c r="LC105" s="56"/>
      <c r="LD105" s="8"/>
      <c r="LE105" s="168"/>
      <c r="LF105" s="55"/>
      <c r="LG105" s="56"/>
      <c r="LH105" s="8"/>
      <c r="LI105" s="168"/>
      <c r="LJ105" s="55"/>
      <c r="LK105" s="56"/>
      <c r="LL105" s="8"/>
      <c r="LM105" s="168"/>
      <c r="LN105" s="55"/>
      <c r="LO105" s="56"/>
      <c r="LP105" s="8"/>
      <c r="LQ105" s="168"/>
      <c r="LR105" s="55"/>
      <c r="LS105" s="56"/>
      <c r="LT105" s="8"/>
      <c r="LU105" s="168"/>
      <c r="LV105" s="55"/>
      <c r="LW105" s="56"/>
      <c r="LX105" s="8"/>
      <c r="LY105" s="168"/>
      <c r="LZ105" s="55"/>
      <c r="MA105" s="56"/>
      <c r="MB105" s="8"/>
      <c r="MC105" s="168"/>
      <c r="MD105" s="55"/>
      <c r="ME105" s="56"/>
      <c r="MF105" s="8"/>
      <c r="MG105" s="168"/>
      <c r="MH105" s="55"/>
      <c r="MI105" s="56"/>
      <c r="MJ105" s="8"/>
      <c r="MK105" s="168"/>
      <c r="ML105" s="55"/>
      <c r="MM105" s="56"/>
      <c r="MN105" s="8"/>
      <c r="MO105" s="168"/>
      <c r="MP105" s="55"/>
      <c r="MQ105" s="56"/>
      <c r="MR105" s="8"/>
      <c r="MS105" s="168"/>
      <c r="MT105" s="55"/>
      <c r="MU105" s="56"/>
      <c r="MV105" s="8"/>
      <c r="MW105" s="168"/>
      <c r="MX105" s="55"/>
      <c r="MY105" s="56"/>
      <c r="MZ105" s="8"/>
      <c r="NA105" s="168"/>
      <c r="NB105" s="55"/>
      <c r="NC105" s="56"/>
      <c r="ND105" s="8"/>
      <c r="NE105" s="168"/>
      <c r="NF105" s="55"/>
      <c r="NG105" s="56"/>
      <c r="NH105" s="8"/>
      <c r="NI105" s="168"/>
      <c r="NJ105" s="55"/>
      <c r="NK105" s="56"/>
      <c r="NL105" s="8"/>
      <c r="NM105" s="168"/>
      <c r="NN105" s="55"/>
      <c r="NO105" s="56"/>
      <c r="NP105" s="8"/>
      <c r="NQ105" s="168"/>
      <c r="NR105" s="55"/>
      <c r="NS105" s="56"/>
      <c r="NT105" s="8"/>
      <c r="NU105" s="168"/>
      <c r="NV105" s="55"/>
      <c r="NW105" s="56"/>
      <c r="NX105" s="8"/>
      <c r="NY105" s="168"/>
      <c r="NZ105" s="55"/>
      <c r="OA105" s="56"/>
      <c r="OB105" s="8"/>
      <c r="OC105" s="168"/>
      <c r="OD105" s="55"/>
      <c r="OE105" s="56"/>
      <c r="OF105" s="8"/>
      <c r="OG105" s="168"/>
      <c r="OH105" s="55"/>
      <c r="OI105" s="56"/>
      <c r="OJ105" s="8"/>
      <c r="OK105" s="168"/>
      <c r="OL105" s="55"/>
      <c r="OM105" s="56"/>
      <c r="ON105" s="8"/>
      <c r="OO105" s="168"/>
      <c r="OP105" s="55"/>
      <c r="OQ105" s="56"/>
      <c r="OR105" s="8"/>
      <c r="OS105" s="168"/>
      <c r="OT105" s="55"/>
      <c r="OU105" s="56"/>
      <c r="OV105" s="8"/>
      <c r="OW105" s="168"/>
      <c r="OX105" s="55"/>
      <c r="OY105" s="56"/>
      <c r="OZ105" s="8"/>
      <c r="PA105" s="168"/>
      <c r="PB105" s="55"/>
      <c r="PC105" s="56"/>
      <c r="PD105" s="8"/>
      <c r="PE105" s="168"/>
      <c r="PF105" s="55"/>
      <c r="PG105" s="56"/>
      <c r="PH105" s="8"/>
      <c r="PI105" s="168"/>
      <c r="PJ105" s="55"/>
      <c r="PK105" s="56"/>
      <c r="PL105" s="8"/>
      <c r="PM105" s="168"/>
      <c r="PN105" s="55"/>
      <c r="PO105" s="56"/>
      <c r="PP105" s="8"/>
      <c r="PQ105" s="168"/>
      <c r="PR105" s="55"/>
      <c r="PS105" s="56"/>
      <c r="PT105" s="8"/>
      <c r="PU105" s="168"/>
      <c r="PV105" s="55"/>
      <c r="PW105" s="56"/>
      <c r="PX105" s="8"/>
      <c r="PY105" s="168"/>
      <c r="PZ105" s="55"/>
      <c r="QA105" s="56"/>
      <c r="QB105" s="8"/>
      <c r="QC105" s="168"/>
      <c r="QD105" s="55"/>
      <c r="QE105" s="56"/>
      <c r="QF105" s="8"/>
      <c r="QG105" s="168"/>
      <c r="QH105" s="55"/>
      <c r="QI105" s="56"/>
      <c r="QJ105" s="8"/>
      <c r="QK105" s="168"/>
      <c r="QL105" s="55"/>
      <c r="QM105" s="56"/>
      <c r="QN105" s="8"/>
      <c r="QO105" s="168"/>
      <c r="QP105" s="55"/>
      <c r="QQ105" s="56"/>
      <c r="QR105" s="8"/>
      <c r="QS105" s="168"/>
      <c r="QT105" s="55"/>
      <c r="QU105" s="56"/>
      <c r="QV105" s="8"/>
      <c r="QW105" s="168"/>
      <c r="QX105" s="55"/>
      <c r="QY105" s="56"/>
      <c r="QZ105" s="8"/>
      <c r="RA105" s="168"/>
      <c r="RB105" s="55"/>
      <c r="RC105" s="56"/>
      <c r="RD105" s="8"/>
      <c r="RE105" s="168"/>
      <c r="RF105" s="56"/>
      <c r="RG105" s="8"/>
    </row>
    <row r="106" spans="1:475" ht="30" customHeight="1" x14ac:dyDescent="0.35">
      <c r="A106" s="183"/>
      <c r="B106" s="121" t="s">
        <v>78</v>
      </c>
      <c r="C106" s="56"/>
      <c r="D106" s="8"/>
      <c r="E106" s="189"/>
      <c r="F106" s="55"/>
      <c r="G106" s="56"/>
      <c r="H106" s="8"/>
      <c r="I106" s="189"/>
      <c r="J106" s="55"/>
      <c r="K106" s="56"/>
      <c r="L106" s="8"/>
      <c r="M106" s="189"/>
      <c r="N106" s="55"/>
      <c r="O106" s="56"/>
      <c r="P106" s="8"/>
      <c r="Q106" s="189"/>
      <c r="R106" s="55"/>
      <c r="S106" s="56"/>
      <c r="T106" s="8"/>
      <c r="U106" s="189"/>
      <c r="V106" s="55"/>
      <c r="W106" s="56"/>
      <c r="X106" s="8"/>
      <c r="Y106" s="189"/>
      <c r="Z106" s="55"/>
      <c r="AA106" s="56"/>
      <c r="AB106" s="8"/>
      <c r="AC106" s="168"/>
      <c r="AD106" s="55"/>
      <c r="AE106" s="56"/>
      <c r="AF106" s="8"/>
      <c r="AG106" s="168"/>
      <c r="AH106" s="55"/>
      <c r="AI106" s="56"/>
      <c r="AJ106" s="8"/>
      <c r="AK106" s="168"/>
      <c r="AL106" s="55"/>
      <c r="AM106" s="56"/>
      <c r="AN106" s="8"/>
      <c r="AO106" s="168"/>
      <c r="AP106" s="55"/>
      <c r="AQ106" s="56"/>
      <c r="AR106" s="8"/>
      <c r="AS106" s="168"/>
      <c r="AT106" s="55"/>
      <c r="AU106" s="56"/>
      <c r="AV106" s="8"/>
      <c r="AW106" s="168"/>
      <c r="AX106" s="55"/>
      <c r="AY106" s="56"/>
      <c r="AZ106" s="8"/>
      <c r="BA106" s="168"/>
      <c r="BB106" s="55"/>
      <c r="BC106" s="56"/>
      <c r="BD106" s="8"/>
      <c r="BE106" s="168"/>
      <c r="BF106" s="55"/>
      <c r="BG106" s="56"/>
      <c r="BH106" s="8"/>
      <c r="BI106" s="168"/>
      <c r="BJ106" s="55"/>
      <c r="BK106" s="56"/>
      <c r="BL106" s="8"/>
      <c r="BM106" s="168"/>
      <c r="BN106" s="55"/>
      <c r="BO106" s="56"/>
      <c r="BP106" s="8"/>
      <c r="BQ106" s="168"/>
      <c r="BR106" s="55"/>
      <c r="BS106" s="56"/>
      <c r="BT106" s="8"/>
      <c r="BU106" s="168"/>
      <c r="BV106" s="55"/>
      <c r="BW106" s="56"/>
      <c r="BX106" s="8"/>
      <c r="BY106" s="168"/>
      <c r="BZ106" s="55"/>
      <c r="CA106" s="56"/>
      <c r="CB106" s="8"/>
      <c r="CC106" s="168"/>
      <c r="CD106" s="55"/>
      <c r="CE106" s="56"/>
      <c r="CF106" s="8"/>
      <c r="CG106" s="168"/>
      <c r="CH106" s="55"/>
      <c r="CI106" s="56"/>
      <c r="CJ106" s="8"/>
      <c r="CK106" s="168"/>
      <c r="CL106" s="55"/>
      <c r="CM106" s="56"/>
      <c r="CN106" s="8"/>
      <c r="CO106" s="168"/>
      <c r="CP106" s="55"/>
      <c r="CQ106" s="56"/>
      <c r="CR106" s="8"/>
      <c r="CS106" s="168"/>
      <c r="CT106" s="55"/>
      <c r="CU106" s="56"/>
      <c r="CV106" s="8"/>
      <c r="CW106" s="168"/>
      <c r="CX106" s="55"/>
      <c r="CY106" s="56"/>
      <c r="CZ106" s="8"/>
      <c r="DA106" s="168"/>
      <c r="DB106" s="55"/>
      <c r="DC106" s="56"/>
      <c r="DD106" s="8"/>
      <c r="DE106" s="168"/>
      <c r="DF106" s="55"/>
      <c r="DG106" s="56"/>
      <c r="DH106" s="8"/>
      <c r="DI106" s="168"/>
      <c r="DJ106" s="55"/>
      <c r="DK106" s="56"/>
      <c r="DL106" s="8"/>
      <c r="DM106" s="168"/>
      <c r="DN106" s="55"/>
      <c r="DO106" s="56"/>
      <c r="DP106" s="8"/>
      <c r="DQ106" s="168"/>
      <c r="DR106" s="55"/>
      <c r="DS106" s="56"/>
      <c r="DT106" s="8"/>
      <c r="DU106" s="168"/>
      <c r="DV106" s="55"/>
      <c r="DW106" s="56"/>
      <c r="DX106" s="8"/>
      <c r="DY106" s="168"/>
      <c r="DZ106" s="55"/>
      <c r="EA106" s="56"/>
      <c r="EB106" s="8"/>
      <c r="EC106" s="168"/>
      <c r="ED106" s="55"/>
      <c r="EE106" s="56"/>
      <c r="EF106" s="8"/>
      <c r="EG106" s="168"/>
      <c r="EH106" s="55"/>
      <c r="EI106" s="56"/>
      <c r="EJ106" s="8"/>
      <c r="EK106" s="168"/>
      <c r="EL106" s="55"/>
      <c r="EM106" s="56"/>
      <c r="EN106" s="8"/>
      <c r="EO106" s="168"/>
      <c r="EP106" s="55"/>
      <c r="EQ106" s="56"/>
      <c r="ER106" s="8"/>
      <c r="ES106" s="168"/>
      <c r="ET106" s="55"/>
      <c r="EU106" s="56"/>
      <c r="EV106" s="8"/>
      <c r="EW106" s="168"/>
      <c r="EX106" s="55"/>
      <c r="EY106" s="56"/>
      <c r="EZ106" s="8"/>
      <c r="FA106" s="168"/>
      <c r="FB106" s="55"/>
      <c r="FC106" s="56"/>
      <c r="FD106" s="8"/>
      <c r="FE106" s="168"/>
      <c r="FF106" s="55"/>
      <c r="FG106" s="56"/>
      <c r="FH106" s="8"/>
      <c r="FI106" s="168"/>
      <c r="FJ106" s="55"/>
      <c r="FK106" s="56"/>
      <c r="FL106" s="8"/>
      <c r="FM106" s="168"/>
      <c r="FN106" s="55"/>
      <c r="FO106" s="56"/>
      <c r="FP106" s="8"/>
      <c r="FQ106" s="168"/>
      <c r="FR106" s="55"/>
      <c r="FS106" s="56"/>
      <c r="FT106" s="8"/>
      <c r="FU106" s="168"/>
      <c r="FV106" s="55"/>
      <c r="FW106" s="56"/>
      <c r="FX106" s="8"/>
      <c r="FY106" s="168"/>
      <c r="FZ106" s="55"/>
      <c r="GA106" s="56"/>
      <c r="GB106" s="8"/>
      <c r="GC106" s="168"/>
      <c r="GD106" s="55"/>
      <c r="GE106" s="56"/>
      <c r="GF106" s="8"/>
      <c r="GG106" s="168"/>
      <c r="GH106" s="55"/>
      <c r="GI106" s="56"/>
      <c r="GJ106" s="8"/>
      <c r="GK106" s="168"/>
      <c r="GL106" s="55"/>
      <c r="GM106" s="56"/>
      <c r="GN106" s="8"/>
      <c r="GO106" s="168"/>
      <c r="GP106" s="55"/>
      <c r="GQ106" s="56"/>
      <c r="GR106" s="8"/>
      <c r="GS106" s="168"/>
      <c r="GT106" s="55"/>
      <c r="GU106" s="56"/>
      <c r="GV106" s="8"/>
      <c r="GW106" s="168"/>
      <c r="GX106" s="55"/>
      <c r="GY106" s="56"/>
      <c r="GZ106" s="8"/>
      <c r="HA106" s="168"/>
      <c r="HB106" s="55"/>
      <c r="HC106" s="56"/>
      <c r="HD106" s="8"/>
      <c r="HE106" s="168"/>
      <c r="HF106" s="55"/>
      <c r="HG106" s="56"/>
      <c r="HH106" s="8"/>
      <c r="HI106" s="168"/>
      <c r="HJ106" s="55"/>
      <c r="HK106" s="56"/>
      <c r="HL106" s="8"/>
      <c r="HM106" s="168"/>
      <c r="HN106" s="55"/>
      <c r="HO106" s="56"/>
      <c r="HP106" s="8"/>
      <c r="HQ106" s="168"/>
      <c r="HR106" s="55"/>
      <c r="HS106" s="56"/>
      <c r="HT106" s="8"/>
      <c r="HU106" s="168"/>
      <c r="HV106" s="55"/>
      <c r="HW106" s="56"/>
      <c r="HX106" s="8"/>
      <c r="HY106" s="168"/>
      <c r="HZ106" s="55"/>
      <c r="IA106" s="56"/>
      <c r="IB106" s="8"/>
      <c r="IC106" s="168"/>
      <c r="ID106" s="55"/>
      <c r="IE106" s="56"/>
      <c r="IF106" s="8"/>
      <c r="IG106" s="168"/>
      <c r="IH106" s="55"/>
      <c r="II106" s="56"/>
      <c r="IJ106" s="8"/>
      <c r="IK106" s="168"/>
      <c r="IL106" s="55"/>
      <c r="IM106" s="56"/>
      <c r="IN106" s="8"/>
      <c r="IO106" s="168"/>
      <c r="IP106" s="55"/>
      <c r="IQ106" s="56"/>
      <c r="IR106" s="8"/>
      <c r="IS106" s="168"/>
      <c r="IT106" s="55"/>
      <c r="IU106" s="56"/>
      <c r="IV106" s="8"/>
      <c r="IW106" s="168"/>
      <c r="IX106" s="55"/>
      <c r="IY106" s="56"/>
      <c r="IZ106" s="8"/>
      <c r="JA106" s="168"/>
      <c r="JB106" s="55"/>
      <c r="JC106" s="56"/>
      <c r="JD106" s="8"/>
      <c r="JE106" s="168"/>
      <c r="JF106" s="55"/>
      <c r="JG106" s="56"/>
      <c r="JH106" s="8"/>
      <c r="JI106" s="168"/>
      <c r="JJ106" s="55"/>
      <c r="JK106" s="56"/>
      <c r="JL106" s="8"/>
      <c r="JM106" s="168"/>
      <c r="JN106" s="55"/>
      <c r="JO106" s="56"/>
      <c r="JP106" s="8"/>
      <c r="JQ106" s="168"/>
      <c r="JR106" s="55"/>
      <c r="JS106" s="56"/>
      <c r="JT106" s="8"/>
      <c r="JU106" s="168"/>
      <c r="JV106" s="55"/>
      <c r="JW106" s="56"/>
      <c r="JX106" s="8"/>
      <c r="JY106" s="168"/>
      <c r="JZ106" s="55"/>
      <c r="KA106" s="56"/>
      <c r="KB106" s="8"/>
      <c r="KC106" s="168"/>
      <c r="KD106" s="55"/>
      <c r="KE106" s="56"/>
      <c r="KF106" s="8"/>
      <c r="KG106" s="168"/>
      <c r="KH106" s="55"/>
      <c r="KI106" s="56"/>
      <c r="KJ106" s="8"/>
      <c r="KK106" s="168"/>
      <c r="KL106" s="55"/>
      <c r="KM106" s="56"/>
      <c r="KN106" s="8"/>
      <c r="KO106" s="168"/>
      <c r="KP106" s="55"/>
      <c r="KQ106" s="56"/>
      <c r="KR106" s="8"/>
      <c r="KS106" s="168"/>
      <c r="KT106" s="55"/>
      <c r="KU106" s="56"/>
      <c r="KV106" s="8"/>
      <c r="KW106" s="168"/>
      <c r="KX106" s="55"/>
      <c r="KY106" s="56"/>
      <c r="KZ106" s="8"/>
      <c r="LA106" s="168"/>
      <c r="LB106" s="55"/>
      <c r="LC106" s="56"/>
      <c r="LD106" s="8"/>
      <c r="LE106" s="168"/>
      <c r="LF106" s="55"/>
      <c r="LG106" s="56"/>
      <c r="LH106" s="8"/>
      <c r="LI106" s="168"/>
      <c r="LJ106" s="55"/>
      <c r="LK106" s="56"/>
      <c r="LL106" s="8"/>
      <c r="LM106" s="168"/>
      <c r="LN106" s="55"/>
      <c r="LO106" s="56"/>
      <c r="LP106" s="8"/>
      <c r="LQ106" s="168"/>
      <c r="LR106" s="55"/>
      <c r="LS106" s="56"/>
      <c r="LT106" s="8"/>
      <c r="LU106" s="168"/>
      <c r="LV106" s="55"/>
      <c r="LW106" s="56"/>
      <c r="LX106" s="8"/>
      <c r="LY106" s="168"/>
      <c r="LZ106" s="55"/>
      <c r="MA106" s="56"/>
      <c r="MB106" s="8"/>
      <c r="MC106" s="168"/>
      <c r="MD106" s="55"/>
      <c r="ME106" s="56"/>
      <c r="MF106" s="8"/>
      <c r="MG106" s="168"/>
      <c r="MH106" s="55"/>
      <c r="MI106" s="56"/>
      <c r="MJ106" s="8"/>
      <c r="MK106" s="168"/>
      <c r="ML106" s="55"/>
      <c r="MM106" s="56"/>
      <c r="MN106" s="8"/>
      <c r="MO106" s="168"/>
      <c r="MP106" s="55"/>
      <c r="MQ106" s="56"/>
      <c r="MR106" s="8"/>
      <c r="MS106" s="168"/>
      <c r="MT106" s="55"/>
      <c r="MU106" s="56"/>
      <c r="MV106" s="8"/>
      <c r="MW106" s="168"/>
      <c r="MX106" s="55"/>
      <c r="MY106" s="56"/>
      <c r="MZ106" s="8"/>
      <c r="NA106" s="168"/>
      <c r="NB106" s="55"/>
      <c r="NC106" s="56"/>
      <c r="ND106" s="8"/>
      <c r="NE106" s="168"/>
      <c r="NF106" s="55"/>
      <c r="NG106" s="56"/>
      <c r="NH106" s="8"/>
      <c r="NI106" s="168"/>
      <c r="NJ106" s="55"/>
      <c r="NK106" s="56"/>
      <c r="NL106" s="8"/>
      <c r="NM106" s="168"/>
      <c r="NN106" s="55"/>
      <c r="NO106" s="56"/>
      <c r="NP106" s="8"/>
      <c r="NQ106" s="168"/>
      <c r="NR106" s="55"/>
      <c r="NS106" s="56"/>
      <c r="NT106" s="8"/>
      <c r="NU106" s="168"/>
      <c r="NV106" s="55"/>
      <c r="NW106" s="56"/>
      <c r="NX106" s="8"/>
      <c r="NY106" s="168"/>
      <c r="NZ106" s="55"/>
      <c r="OA106" s="56"/>
      <c r="OB106" s="8"/>
      <c r="OC106" s="168"/>
      <c r="OD106" s="55"/>
      <c r="OE106" s="56"/>
      <c r="OF106" s="8"/>
      <c r="OG106" s="168"/>
      <c r="OH106" s="55"/>
      <c r="OI106" s="56"/>
      <c r="OJ106" s="8"/>
      <c r="OK106" s="168"/>
      <c r="OL106" s="55"/>
      <c r="OM106" s="56"/>
      <c r="ON106" s="8"/>
      <c r="OO106" s="168"/>
      <c r="OP106" s="55"/>
      <c r="OQ106" s="56"/>
      <c r="OR106" s="8"/>
      <c r="OS106" s="168"/>
      <c r="OT106" s="55"/>
      <c r="OU106" s="56"/>
      <c r="OV106" s="8"/>
      <c r="OW106" s="168"/>
      <c r="OX106" s="55"/>
      <c r="OY106" s="56"/>
      <c r="OZ106" s="8"/>
      <c r="PA106" s="168"/>
      <c r="PB106" s="55"/>
      <c r="PC106" s="56"/>
      <c r="PD106" s="8"/>
      <c r="PE106" s="168"/>
      <c r="PF106" s="55"/>
      <c r="PG106" s="56"/>
      <c r="PH106" s="8"/>
      <c r="PI106" s="168"/>
      <c r="PJ106" s="55"/>
      <c r="PK106" s="56"/>
      <c r="PL106" s="8"/>
      <c r="PM106" s="168"/>
      <c r="PN106" s="55"/>
      <c r="PO106" s="56"/>
      <c r="PP106" s="8"/>
      <c r="PQ106" s="168"/>
      <c r="PR106" s="55"/>
      <c r="PS106" s="56"/>
      <c r="PT106" s="8"/>
      <c r="PU106" s="168"/>
      <c r="PV106" s="55"/>
      <c r="PW106" s="56"/>
      <c r="PX106" s="8"/>
      <c r="PY106" s="168"/>
      <c r="PZ106" s="55"/>
      <c r="QA106" s="56"/>
      <c r="QB106" s="8"/>
      <c r="QC106" s="168"/>
      <c r="QD106" s="55"/>
      <c r="QE106" s="56"/>
      <c r="QF106" s="8"/>
      <c r="QG106" s="168"/>
      <c r="QH106" s="55"/>
      <c r="QI106" s="56"/>
      <c r="QJ106" s="8"/>
      <c r="QK106" s="168"/>
      <c r="QL106" s="55"/>
      <c r="QM106" s="56"/>
      <c r="QN106" s="8"/>
      <c r="QO106" s="168"/>
      <c r="QP106" s="55"/>
      <c r="QQ106" s="56"/>
      <c r="QR106" s="8"/>
      <c r="QS106" s="168"/>
      <c r="QT106" s="55"/>
      <c r="QU106" s="56"/>
      <c r="QV106" s="8"/>
      <c r="QW106" s="168"/>
      <c r="QX106" s="55"/>
      <c r="QY106" s="56"/>
      <c r="QZ106" s="8"/>
      <c r="RA106" s="168"/>
      <c r="RB106" s="55"/>
      <c r="RC106" s="56"/>
      <c r="RD106" s="8"/>
      <c r="RE106" s="168"/>
      <c r="RF106" s="56"/>
      <c r="RG106" s="8"/>
    </row>
    <row r="107" spans="1:475" ht="30" customHeight="1" x14ac:dyDescent="0.35">
      <c r="A107" s="182"/>
      <c r="B107" s="121" t="s">
        <v>79</v>
      </c>
      <c r="C107" s="56"/>
      <c r="D107" s="8"/>
      <c r="E107" s="190"/>
      <c r="F107" s="55"/>
      <c r="G107" s="56"/>
      <c r="H107" s="8"/>
      <c r="I107" s="190"/>
      <c r="J107" s="55"/>
      <c r="K107" s="56"/>
      <c r="L107" s="8"/>
      <c r="M107" s="190"/>
      <c r="N107" s="55"/>
      <c r="O107" s="56"/>
      <c r="P107" s="8"/>
      <c r="Q107" s="190"/>
      <c r="R107" s="55"/>
      <c r="S107" s="56"/>
      <c r="T107" s="8"/>
      <c r="U107" s="190"/>
      <c r="V107" s="55"/>
      <c r="W107" s="56"/>
      <c r="X107" s="8"/>
      <c r="Y107" s="190"/>
      <c r="Z107" s="55"/>
      <c r="AA107" s="56"/>
      <c r="AB107" s="8"/>
      <c r="AC107" s="169"/>
      <c r="AD107" s="55"/>
      <c r="AE107" s="56"/>
      <c r="AF107" s="8"/>
      <c r="AG107" s="169"/>
      <c r="AH107" s="55"/>
      <c r="AI107" s="56"/>
      <c r="AJ107" s="8"/>
      <c r="AK107" s="169"/>
      <c r="AL107" s="55"/>
      <c r="AM107" s="56"/>
      <c r="AN107" s="8"/>
      <c r="AO107" s="169"/>
      <c r="AP107" s="55"/>
      <c r="AQ107" s="56"/>
      <c r="AR107" s="8"/>
      <c r="AS107" s="169"/>
      <c r="AT107" s="55"/>
      <c r="AU107" s="56"/>
      <c r="AV107" s="8"/>
      <c r="AW107" s="169"/>
      <c r="AX107" s="55"/>
      <c r="AY107" s="56"/>
      <c r="AZ107" s="8"/>
      <c r="BA107" s="169"/>
      <c r="BB107" s="55"/>
      <c r="BC107" s="56"/>
      <c r="BD107" s="8"/>
      <c r="BE107" s="169"/>
      <c r="BF107" s="55"/>
      <c r="BG107" s="56"/>
      <c r="BH107" s="8"/>
      <c r="BI107" s="169"/>
      <c r="BJ107" s="55"/>
      <c r="BK107" s="56"/>
      <c r="BL107" s="8"/>
      <c r="BM107" s="169"/>
      <c r="BN107" s="55"/>
      <c r="BO107" s="56"/>
      <c r="BP107" s="8"/>
      <c r="BQ107" s="169"/>
      <c r="BR107" s="55"/>
      <c r="BS107" s="56"/>
      <c r="BT107" s="8"/>
      <c r="BU107" s="169"/>
      <c r="BV107" s="55"/>
      <c r="BW107" s="56"/>
      <c r="BX107" s="8"/>
      <c r="BY107" s="169"/>
      <c r="BZ107" s="55"/>
      <c r="CA107" s="56"/>
      <c r="CB107" s="8"/>
      <c r="CC107" s="169"/>
      <c r="CD107" s="55"/>
      <c r="CE107" s="56"/>
      <c r="CF107" s="8"/>
      <c r="CG107" s="169"/>
      <c r="CH107" s="55"/>
      <c r="CI107" s="56"/>
      <c r="CJ107" s="8"/>
      <c r="CK107" s="169"/>
      <c r="CL107" s="55"/>
      <c r="CM107" s="56"/>
      <c r="CN107" s="8"/>
      <c r="CO107" s="169"/>
      <c r="CP107" s="55"/>
      <c r="CQ107" s="56"/>
      <c r="CR107" s="8"/>
      <c r="CS107" s="169"/>
      <c r="CT107" s="55"/>
      <c r="CU107" s="56"/>
      <c r="CV107" s="8"/>
      <c r="CW107" s="169"/>
      <c r="CX107" s="55"/>
      <c r="CY107" s="56"/>
      <c r="CZ107" s="8"/>
      <c r="DA107" s="169"/>
      <c r="DB107" s="55"/>
      <c r="DC107" s="56"/>
      <c r="DD107" s="8"/>
      <c r="DE107" s="169"/>
      <c r="DF107" s="55"/>
      <c r="DG107" s="56"/>
      <c r="DH107" s="8"/>
      <c r="DI107" s="169"/>
      <c r="DJ107" s="55"/>
      <c r="DK107" s="56"/>
      <c r="DL107" s="8"/>
      <c r="DM107" s="169"/>
      <c r="DN107" s="55"/>
      <c r="DO107" s="56"/>
      <c r="DP107" s="8"/>
      <c r="DQ107" s="169"/>
      <c r="DR107" s="55"/>
      <c r="DS107" s="56"/>
      <c r="DT107" s="8"/>
      <c r="DU107" s="169"/>
      <c r="DV107" s="55"/>
      <c r="DW107" s="56"/>
      <c r="DX107" s="8"/>
      <c r="DY107" s="169"/>
      <c r="DZ107" s="55"/>
      <c r="EA107" s="56"/>
      <c r="EB107" s="8"/>
      <c r="EC107" s="169"/>
      <c r="ED107" s="55"/>
      <c r="EE107" s="56"/>
      <c r="EF107" s="8"/>
      <c r="EG107" s="169"/>
      <c r="EH107" s="55"/>
      <c r="EI107" s="56"/>
      <c r="EJ107" s="8"/>
      <c r="EK107" s="169"/>
      <c r="EL107" s="55"/>
      <c r="EM107" s="56"/>
      <c r="EN107" s="8"/>
      <c r="EO107" s="169"/>
      <c r="EP107" s="55"/>
      <c r="EQ107" s="56"/>
      <c r="ER107" s="8"/>
      <c r="ES107" s="169"/>
      <c r="ET107" s="55"/>
      <c r="EU107" s="56"/>
      <c r="EV107" s="8"/>
      <c r="EW107" s="169"/>
      <c r="EX107" s="55"/>
      <c r="EY107" s="56"/>
      <c r="EZ107" s="8"/>
      <c r="FA107" s="169"/>
      <c r="FB107" s="55"/>
      <c r="FC107" s="56"/>
      <c r="FD107" s="8"/>
      <c r="FE107" s="169"/>
      <c r="FF107" s="55"/>
      <c r="FG107" s="56"/>
      <c r="FH107" s="8"/>
      <c r="FI107" s="169"/>
      <c r="FJ107" s="55"/>
      <c r="FK107" s="56"/>
      <c r="FL107" s="8"/>
      <c r="FM107" s="169"/>
      <c r="FN107" s="55"/>
      <c r="FO107" s="56"/>
      <c r="FP107" s="8"/>
      <c r="FQ107" s="169"/>
      <c r="FR107" s="55"/>
      <c r="FS107" s="56"/>
      <c r="FT107" s="8"/>
      <c r="FU107" s="169"/>
      <c r="FV107" s="55"/>
      <c r="FW107" s="56"/>
      <c r="FX107" s="8"/>
      <c r="FY107" s="169"/>
      <c r="FZ107" s="55"/>
      <c r="GA107" s="56"/>
      <c r="GB107" s="8"/>
      <c r="GC107" s="169"/>
      <c r="GD107" s="55"/>
      <c r="GE107" s="56"/>
      <c r="GF107" s="8"/>
      <c r="GG107" s="169"/>
      <c r="GH107" s="55"/>
      <c r="GI107" s="56"/>
      <c r="GJ107" s="8"/>
      <c r="GK107" s="169"/>
      <c r="GL107" s="55"/>
      <c r="GM107" s="56"/>
      <c r="GN107" s="8"/>
      <c r="GO107" s="169"/>
      <c r="GP107" s="55"/>
      <c r="GQ107" s="56"/>
      <c r="GR107" s="8"/>
      <c r="GS107" s="169"/>
      <c r="GT107" s="55"/>
      <c r="GU107" s="56"/>
      <c r="GV107" s="8"/>
      <c r="GW107" s="169"/>
      <c r="GX107" s="55"/>
      <c r="GY107" s="56"/>
      <c r="GZ107" s="8"/>
      <c r="HA107" s="169"/>
      <c r="HB107" s="55"/>
      <c r="HC107" s="56"/>
      <c r="HD107" s="8"/>
      <c r="HE107" s="169"/>
      <c r="HF107" s="55"/>
      <c r="HG107" s="56"/>
      <c r="HH107" s="8"/>
      <c r="HI107" s="169"/>
      <c r="HJ107" s="55"/>
      <c r="HK107" s="56"/>
      <c r="HL107" s="8"/>
      <c r="HM107" s="169"/>
      <c r="HN107" s="55"/>
      <c r="HO107" s="56"/>
      <c r="HP107" s="8"/>
      <c r="HQ107" s="169"/>
      <c r="HR107" s="55"/>
      <c r="HS107" s="56"/>
      <c r="HT107" s="8"/>
      <c r="HU107" s="169"/>
      <c r="HV107" s="55"/>
      <c r="HW107" s="56"/>
      <c r="HX107" s="8"/>
      <c r="HY107" s="169"/>
      <c r="HZ107" s="55"/>
      <c r="IA107" s="56"/>
      <c r="IB107" s="8"/>
      <c r="IC107" s="169"/>
      <c r="ID107" s="55"/>
      <c r="IE107" s="56"/>
      <c r="IF107" s="8"/>
      <c r="IG107" s="169"/>
      <c r="IH107" s="55"/>
      <c r="II107" s="56"/>
      <c r="IJ107" s="8"/>
      <c r="IK107" s="169"/>
      <c r="IL107" s="55"/>
      <c r="IM107" s="56"/>
      <c r="IN107" s="8"/>
      <c r="IO107" s="169"/>
      <c r="IP107" s="55"/>
      <c r="IQ107" s="56"/>
      <c r="IR107" s="8"/>
      <c r="IS107" s="169"/>
      <c r="IT107" s="55"/>
      <c r="IU107" s="56"/>
      <c r="IV107" s="8"/>
      <c r="IW107" s="169"/>
      <c r="IX107" s="55"/>
      <c r="IY107" s="56"/>
      <c r="IZ107" s="8"/>
      <c r="JA107" s="169"/>
      <c r="JB107" s="55"/>
      <c r="JC107" s="56"/>
      <c r="JD107" s="8"/>
      <c r="JE107" s="169"/>
      <c r="JF107" s="55"/>
      <c r="JG107" s="56"/>
      <c r="JH107" s="8"/>
      <c r="JI107" s="169"/>
      <c r="JJ107" s="55"/>
      <c r="JK107" s="56"/>
      <c r="JL107" s="8"/>
      <c r="JM107" s="169"/>
      <c r="JN107" s="55"/>
      <c r="JO107" s="56"/>
      <c r="JP107" s="8"/>
      <c r="JQ107" s="169"/>
      <c r="JR107" s="55"/>
      <c r="JS107" s="56"/>
      <c r="JT107" s="8"/>
      <c r="JU107" s="169"/>
      <c r="JV107" s="55"/>
      <c r="JW107" s="56"/>
      <c r="JX107" s="8"/>
      <c r="JY107" s="169"/>
      <c r="JZ107" s="55"/>
      <c r="KA107" s="56"/>
      <c r="KB107" s="8"/>
      <c r="KC107" s="169"/>
      <c r="KD107" s="55"/>
      <c r="KE107" s="56"/>
      <c r="KF107" s="8"/>
      <c r="KG107" s="169"/>
      <c r="KH107" s="55"/>
      <c r="KI107" s="56"/>
      <c r="KJ107" s="8"/>
      <c r="KK107" s="169"/>
      <c r="KL107" s="55"/>
      <c r="KM107" s="56"/>
      <c r="KN107" s="8"/>
      <c r="KO107" s="169"/>
      <c r="KP107" s="55"/>
      <c r="KQ107" s="56"/>
      <c r="KR107" s="8"/>
      <c r="KS107" s="169"/>
      <c r="KT107" s="55"/>
      <c r="KU107" s="56"/>
      <c r="KV107" s="8"/>
      <c r="KW107" s="169"/>
      <c r="KX107" s="55"/>
      <c r="KY107" s="56"/>
      <c r="KZ107" s="8"/>
      <c r="LA107" s="169"/>
      <c r="LB107" s="55"/>
      <c r="LC107" s="56"/>
      <c r="LD107" s="8"/>
      <c r="LE107" s="169"/>
      <c r="LF107" s="55"/>
      <c r="LG107" s="56"/>
      <c r="LH107" s="8"/>
      <c r="LI107" s="169"/>
      <c r="LJ107" s="55"/>
      <c r="LK107" s="56"/>
      <c r="LL107" s="8"/>
      <c r="LM107" s="169"/>
      <c r="LN107" s="55"/>
      <c r="LO107" s="56"/>
      <c r="LP107" s="8"/>
      <c r="LQ107" s="169"/>
      <c r="LR107" s="55"/>
      <c r="LS107" s="56"/>
      <c r="LT107" s="8"/>
      <c r="LU107" s="169"/>
      <c r="LV107" s="55"/>
      <c r="LW107" s="56"/>
      <c r="LX107" s="8"/>
      <c r="LY107" s="169"/>
      <c r="LZ107" s="55"/>
      <c r="MA107" s="56"/>
      <c r="MB107" s="8"/>
      <c r="MC107" s="169"/>
      <c r="MD107" s="55"/>
      <c r="ME107" s="56"/>
      <c r="MF107" s="8"/>
      <c r="MG107" s="169"/>
      <c r="MH107" s="55"/>
      <c r="MI107" s="56"/>
      <c r="MJ107" s="8"/>
      <c r="MK107" s="169"/>
      <c r="ML107" s="55"/>
      <c r="MM107" s="56"/>
      <c r="MN107" s="8"/>
      <c r="MO107" s="169"/>
      <c r="MP107" s="55"/>
      <c r="MQ107" s="56"/>
      <c r="MR107" s="8"/>
      <c r="MS107" s="169"/>
      <c r="MT107" s="55"/>
      <c r="MU107" s="56"/>
      <c r="MV107" s="8"/>
      <c r="MW107" s="169"/>
      <c r="MX107" s="55"/>
      <c r="MY107" s="56"/>
      <c r="MZ107" s="8"/>
      <c r="NA107" s="169"/>
      <c r="NB107" s="55"/>
      <c r="NC107" s="56"/>
      <c r="ND107" s="8"/>
      <c r="NE107" s="169"/>
      <c r="NF107" s="55"/>
      <c r="NG107" s="56"/>
      <c r="NH107" s="8"/>
      <c r="NI107" s="169"/>
      <c r="NJ107" s="55"/>
      <c r="NK107" s="56"/>
      <c r="NL107" s="8"/>
      <c r="NM107" s="169"/>
      <c r="NN107" s="55"/>
      <c r="NO107" s="56"/>
      <c r="NP107" s="8"/>
      <c r="NQ107" s="169"/>
      <c r="NR107" s="55"/>
      <c r="NS107" s="56"/>
      <c r="NT107" s="8"/>
      <c r="NU107" s="169"/>
      <c r="NV107" s="55"/>
      <c r="NW107" s="56"/>
      <c r="NX107" s="8"/>
      <c r="NY107" s="169"/>
      <c r="NZ107" s="55"/>
      <c r="OA107" s="56"/>
      <c r="OB107" s="8"/>
      <c r="OC107" s="169"/>
      <c r="OD107" s="55"/>
      <c r="OE107" s="56"/>
      <c r="OF107" s="8"/>
      <c r="OG107" s="169"/>
      <c r="OH107" s="55"/>
      <c r="OI107" s="56"/>
      <c r="OJ107" s="8"/>
      <c r="OK107" s="169"/>
      <c r="OL107" s="55"/>
      <c r="OM107" s="56"/>
      <c r="ON107" s="8"/>
      <c r="OO107" s="169"/>
      <c r="OP107" s="55"/>
      <c r="OQ107" s="56"/>
      <c r="OR107" s="8"/>
      <c r="OS107" s="169"/>
      <c r="OT107" s="55"/>
      <c r="OU107" s="56"/>
      <c r="OV107" s="8"/>
      <c r="OW107" s="169"/>
      <c r="OX107" s="55"/>
      <c r="OY107" s="56"/>
      <c r="OZ107" s="8"/>
      <c r="PA107" s="169"/>
      <c r="PB107" s="55"/>
      <c r="PC107" s="56"/>
      <c r="PD107" s="8"/>
      <c r="PE107" s="169"/>
      <c r="PF107" s="55"/>
      <c r="PG107" s="56"/>
      <c r="PH107" s="8"/>
      <c r="PI107" s="169"/>
      <c r="PJ107" s="55"/>
      <c r="PK107" s="56"/>
      <c r="PL107" s="8"/>
      <c r="PM107" s="169"/>
      <c r="PN107" s="55"/>
      <c r="PO107" s="56"/>
      <c r="PP107" s="8"/>
      <c r="PQ107" s="169"/>
      <c r="PR107" s="55"/>
      <c r="PS107" s="56"/>
      <c r="PT107" s="8"/>
      <c r="PU107" s="169"/>
      <c r="PV107" s="55"/>
      <c r="PW107" s="56"/>
      <c r="PX107" s="8"/>
      <c r="PY107" s="169"/>
      <c r="PZ107" s="55"/>
      <c r="QA107" s="56"/>
      <c r="QB107" s="8"/>
      <c r="QC107" s="169"/>
      <c r="QD107" s="55"/>
      <c r="QE107" s="56"/>
      <c r="QF107" s="8"/>
      <c r="QG107" s="169"/>
      <c r="QH107" s="55"/>
      <c r="QI107" s="56"/>
      <c r="QJ107" s="8"/>
      <c r="QK107" s="169"/>
      <c r="QL107" s="55"/>
      <c r="QM107" s="56"/>
      <c r="QN107" s="8"/>
      <c r="QO107" s="169"/>
      <c r="QP107" s="55"/>
      <c r="QQ107" s="56"/>
      <c r="QR107" s="8"/>
      <c r="QS107" s="169"/>
      <c r="QT107" s="55"/>
      <c r="QU107" s="56"/>
      <c r="QV107" s="8"/>
      <c r="QW107" s="169"/>
      <c r="QX107" s="55"/>
      <c r="QY107" s="56"/>
      <c r="QZ107" s="8"/>
      <c r="RA107" s="169"/>
      <c r="RB107" s="55"/>
      <c r="RC107" s="56"/>
      <c r="RD107" s="8"/>
      <c r="RE107" s="169"/>
      <c r="RF107" s="56"/>
      <c r="RG107" s="8"/>
    </row>
    <row r="108" spans="1:475" ht="30" customHeight="1" x14ac:dyDescent="0.35">
      <c r="A108" s="168" t="s">
        <v>80</v>
      </c>
      <c r="B108" s="57" t="s">
        <v>81</v>
      </c>
      <c r="C108" s="203"/>
      <c r="D108" s="204"/>
      <c r="E108" s="188"/>
      <c r="F108" s="57"/>
      <c r="G108" s="69"/>
      <c r="H108" s="45"/>
      <c r="I108" s="188"/>
      <c r="J108" s="57"/>
      <c r="K108" s="69"/>
      <c r="L108" s="45"/>
      <c r="M108" s="188"/>
      <c r="N108" s="57"/>
      <c r="O108" s="69"/>
      <c r="P108" s="45"/>
      <c r="Q108" s="188"/>
      <c r="R108" s="57"/>
      <c r="S108" s="69"/>
      <c r="T108" s="45"/>
      <c r="U108" s="188"/>
      <c r="V108" s="57"/>
      <c r="W108" s="69"/>
      <c r="X108" s="45"/>
      <c r="Y108" s="188"/>
      <c r="Z108" s="57"/>
      <c r="AA108" s="69"/>
      <c r="AB108" s="45"/>
      <c r="AC108" s="167"/>
      <c r="AD108" s="57"/>
      <c r="AE108" s="69"/>
      <c r="AF108" s="45"/>
      <c r="AG108" s="167"/>
      <c r="AH108" s="57"/>
      <c r="AI108" s="69"/>
      <c r="AJ108" s="45"/>
      <c r="AK108" s="167"/>
      <c r="AL108" s="57"/>
      <c r="AM108" s="69"/>
      <c r="AN108" s="45"/>
      <c r="AO108" s="167"/>
      <c r="AP108" s="57"/>
      <c r="AQ108" s="69"/>
      <c r="AR108" s="45"/>
      <c r="AS108" s="167"/>
      <c r="AT108" s="57"/>
      <c r="AU108" s="69"/>
      <c r="AV108" s="45"/>
      <c r="AW108" s="167"/>
      <c r="AX108" s="57"/>
      <c r="AY108" s="69"/>
      <c r="AZ108" s="45"/>
      <c r="BA108" s="167"/>
      <c r="BB108" s="57"/>
      <c r="BC108" s="69"/>
      <c r="BD108" s="45"/>
      <c r="BE108" s="167"/>
      <c r="BF108" s="57"/>
      <c r="BG108" s="69"/>
      <c r="BH108" s="45"/>
      <c r="BI108" s="167"/>
      <c r="BJ108" s="57"/>
      <c r="BK108" s="69"/>
      <c r="BL108" s="45"/>
      <c r="BM108" s="167"/>
      <c r="BN108" s="57"/>
      <c r="BO108" s="69"/>
      <c r="BP108" s="45"/>
      <c r="BQ108" s="167"/>
      <c r="BR108" s="57"/>
      <c r="BS108" s="69"/>
      <c r="BT108" s="45"/>
      <c r="BU108" s="167"/>
      <c r="BV108" s="57"/>
      <c r="BW108" s="69"/>
      <c r="BX108" s="45"/>
      <c r="BY108" s="167"/>
      <c r="BZ108" s="57"/>
      <c r="CA108" s="69"/>
      <c r="CB108" s="45"/>
      <c r="CC108" s="167"/>
      <c r="CD108" s="57"/>
      <c r="CE108" s="69"/>
      <c r="CF108" s="45"/>
      <c r="CG108" s="167"/>
      <c r="CH108" s="57"/>
      <c r="CI108" s="69"/>
      <c r="CJ108" s="45"/>
      <c r="CK108" s="167"/>
      <c r="CL108" s="57"/>
      <c r="CM108" s="69"/>
      <c r="CN108" s="45"/>
      <c r="CO108" s="167"/>
      <c r="CP108" s="57"/>
      <c r="CQ108" s="69"/>
      <c r="CR108" s="45"/>
      <c r="CS108" s="167"/>
      <c r="CT108" s="57"/>
      <c r="CU108" s="69"/>
      <c r="CV108" s="45"/>
      <c r="CW108" s="167"/>
      <c r="CX108" s="57"/>
      <c r="CY108" s="69"/>
      <c r="CZ108" s="45"/>
      <c r="DA108" s="167"/>
      <c r="DB108" s="57"/>
      <c r="DC108" s="69"/>
      <c r="DD108" s="45"/>
      <c r="DE108" s="167"/>
      <c r="DF108" s="57"/>
      <c r="DG108" s="69"/>
      <c r="DH108" s="45"/>
      <c r="DI108" s="167"/>
      <c r="DJ108" s="57"/>
      <c r="DK108" s="69"/>
      <c r="DL108" s="45"/>
      <c r="DM108" s="167"/>
      <c r="DN108" s="57"/>
      <c r="DO108" s="69"/>
      <c r="DP108" s="45"/>
      <c r="DQ108" s="167"/>
      <c r="DR108" s="57"/>
      <c r="DS108" s="69"/>
      <c r="DT108" s="45"/>
      <c r="DU108" s="167"/>
      <c r="DV108" s="57"/>
      <c r="DW108" s="69"/>
      <c r="DX108" s="45"/>
      <c r="DY108" s="167"/>
      <c r="DZ108" s="57"/>
      <c r="EA108" s="69"/>
      <c r="EB108" s="45"/>
      <c r="EC108" s="167"/>
      <c r="ED108" s="57"/>
      <c r="EE108" s="69"/>
      <c r="EF108" s="45"/>
      <c r="EG108" s="167"/>
      <c r="EH108" s="57"/>
      <c r="EI108" s="69"/>
      <c r="EJ108" s="45"/>
      <c r="EK108" s="167"/>
      <c r="EL108" s="57"/>
      <c r="EM108" s="69"/>
      <c r="EN108" s="45"/>
      <c r="EO108" s="167"/>
      <c r="EP108" s="57"/>
      <c r="EQ108" s="69"/>
      <c r="ER108" s="45"/>
      <c r="ES108" s="167"/>
      <c r="ET108" s="57"/>
      <c r="EU108" s="69"/>
      <c r="EV108" s="45"/>
      <c r="EW108" s="167"/>
      <c r="EX108" s="57"/>
      <c r="EY108" s="69"/>
      <c r="EZ108" s="45"/>
      <c r="FA108" s="167"/>
      <c r="FB108" s="57"/>
      <c r="FC108" s="69"/>
      <c r="FD108" s="45"/>
      <c r="FE108" s="167"/>
      <c r="FF108" s="57"/>
      <c r="FG108" s="69"/>
      <c r="FH108" s="45"/>
      <c r="FI108" s="167"/>
      <c r="FJ108" s="57"/>
      <c r="FK108" s="69"/>
      <c r="FL108" s="45"/>
      <c r="FM108" s="167"/>
      <c r="FN108" s="57"/>
      <c r="FO108" s="69"/>
      <c r="FP108" s="45"/>
      <c r="FQ108" s="167"/>
      <c r="FR108" s="57"/>
      <c r="FS108" s="69"/>
      <c r="FT108" s="45"/>
      <c r="FU108" s="167"/>
      <c r="FV108" s="57"/>
      <c r="FW108" s="69"/>
      <c r="FX108" s="45"/>
      <c r="FY108" s="167"/>
      <c r="FZ108" s="57"/>
      <c r="GA108" s="69"/>
      <c r="GB108" s="45"/>
      <c r="GC108" s="167"/>
      <c r="GD108" s="57"/>
      <c r="GE108" s="69"/>
      <c r="GF108" s="45"/>
      <c r="GG108" s="167"/>
      <c r="GH108" s="57"/>
      <c r="GI108" s="69"/>
      <c r="GJ108" s="45"/>
      <c r="GK108" s="167"/>
      <c r="GL108" s="57"/>
      <c r="GM108" s="69"/>
      <c r="GN108" s="45"/>
      <c r="GO108" s="167"/>
      <c r="GP108" s="57"/>
      <c r="GQ108" s="69"/>
      <c r="GR108" s="45"/>
      <c r="GS108" s="167"/>
      <c r="GT108" s="57"/>
      <c r="GU108" s="69"/>
      <c r="GV108" s="45"/>
      <c r="GW108" s="167"/>
      <c r="GX108" s="57"/>
      <c r="GY108" s="69"/>
      <c r="GZ108" s="45"/>
      <c r="HA108" s="167"/>
      <c r="HB108" s="57"/>
      <c r="HC108" s="69"/>
      <c r="HD108" s="45"/>
      <c r="HE108" s="167"/>
      <c r="HF108" s="57"/>
      <c r="HG108" s="69"/>
      <c r="HH108" s="45"/>
      <c r="HI108" s="167"/>
      <c r="HJ108" s="57"/>
      <c r="HK108" s="69"/>
      <c r="HL108" s="45"/>
      <c r="HM108" s="167"/>
      <c r="HN108" s="57"/>
      <c r="HO108" s="69"/>
      <c r="HP108" s="45"/>
      <c r="HQ108" s="167"/>
      <c r="HR108" s="57"/>
      <c r="HS108" s="69"/>
      <c r="HT108" s="45"/>
      <c r="HU108" s="167"/>
      <c r="HV108" s="57"/>
      <c r="HW108" s="69"/>
      <c r="HX108" s="45"/>
      <c r="HY108" s="167"/>
      <c r="HZ108" s="57"/>
      <c r="IA108" s="69"/>
      <c r="IB108" s="45"/>
      <c r="IC108" s="167"/>
      <c r="ID108" s="57"/>
      <c r="IE108" s="69"/>
      <c r="IF108" s="45"/>
      <c r="IG108" s="167"/>
      <c r="IH108" s="57"/>
      <c r="II108" s="69"/>
      <c r="IJ108" s="45"/>
      <c r="IK108" s="167"/>
      <c r="IL108" s="57"/>
      <c r="IM108" s="69"/>
      <c r="IN108" s="45"/>
      <c r="IO108" s="167"/>
      <c r="IP108" s="57"/>
      <c r="IQ108" s="69"/>
      <c r="IR108" s="45"/>
      <c r="IS108" s="167"/>
      <c r="IT108" s="57"/>
      <c r="IU108" s="69"/>
      <c r="IV108" s="45"/>
      <c r="IW108" s="167"/>
      <c r="IX108" s="57"/>
      <c r="IY108" s="69"/>
      <c r="IZ108" s="45"/>
      <c r="JA108" s="167"/>
      <c r="JB108" s="57"/>
      <c r="JC108" s="69"/>
      <c r="JD108" s="45"/>
      <c r="JE108" s="167"/>
      <c r="JF108" s="57"/>
      <c r="JG108" s="69"/>
      <c r="JH108" s="45"/>
      <c r="JI108" s="167"/>
      <c r="JJ108" s="57"/>
      <c r="JK108" s="69"/>
      <c r="JL108" s="45"/>
      <c r="JM108" s="167"/>
      <c r="JN108" s="57"/>
      <c r="JO108" s="69"/>
      <c r="JP108" s="45"/>
      <c r="JQ108" s="167"/>
      <c r="JR108" s="57"/>
      <c r="JS108" s="69"/>
      <c r="JT108" s="45"/>
      <c r="JU108" s="167"/>
      <c r="JV108" s="57"/>
      <c r="JW108" s="69"/>
      <c r="JX108" s="45"/>
      <c r="JY108" s="167"/>
      <c r="JZ108" s="57"/>
      <c r="KA108" s="69"/>
      <c r="KB108" s="45"/>
      <c r="KC108" s="167"/>
      <c r="KD108" s="57"/>
      <c r="KE108" s="69"/>
      <c r="KF108" s="45"/>
      <c r="KG108" s="167"/>
      <c r="KH108" s="57"/>
      <c r="KI108" s="69"/>
      <c r="KJ108" s="45"/>
      <c r="KK108" s="167"/>
      <c r="KL108" s="57"/>
      <c r="KM108" s="69"/>
      <c r="KN108" s="45"/>
      <c r="KO108" s="167"/>
      <c r="KP108" s="57"/>
      <c r="KQ108" s="69"/>
      <c r="KR108" s="45"/>
      <c r="KS108" s="167"/>
      <c r="KT108" s="57"/>
      <c r="KU108" s="69"/>
      <c r="KV108" s="45"/>
      <c r="KW108" s="167"/>
      <c r="KX108" s="57"/>
      <c r="KY108" s="69"/>
      <c r="KZ108" s="45"/>
      <c r="LA108" s="167"/>
      <c r="LB108" s="57"/>
      <c r="LC108" s="69"/>
      <c r="LD108" s="45"/>
      <c r="LE108" s="167"/>
      <c r="LF108" s="57"/>
      <c r="LG108" s="69"/>
      <c r="LH108" s="45"/>
      <c r="LI108" s="167"/>
      <c r="LJ108" s="57"/>
      <c r="LK108" s="69"/>
      <c r="LL108" s="45"/>
      <c r="LM108" s="167"/>
      <c r="LN108" s="57"/>
      <c r="LO108" s="69"/>
      <c r="LP108" s="45"/>
      <c r="LQ108" s="167"/>
      <c r="LR108" s="57"/>
      <c r="LS108" s="69"/>
      <c r="LT108" s="45"/>
      <c r="LU108" s="167"/>
      <c r="LV108" s="57"/>
      <c r="LW108" s="69"/>
      <c r="LX108" s="45"/>
      <c r="LY108" s="167"/>
      <c r="LZ108" s="57"/>
      <c r="MA108" s="69"/>
      <c r="MB108" s="45"/>
      <c r="MC108" s="167"/>
      <c r="MD108" s="57"/>
      <c r="ME108" s="69"/>
      <c r="MF108" s="45"/>
      <c r="MG108" s="167"/>
      <c r="MH108" s="57"/>
      <c r="MI108" s="69"/>
      <c r="MJ108" s="45"/>
      <c r="MK108" s="167"/>
      <c r="ML108" s="57"/>
      <c r="MM108" s="69"/>
      <c r="MN108" s="45"/>
      <c r="MO108" s="167"/>
      <c r="MP108" s="57"/>
      <c r="MQ108" s="69"/>
      <c r="MR108" s="45"/>
      <c r="MS108" s="167"/>
      <c r="MT108" s="57"/>
      <c r="MU108" s="69"/>
      <c r="MV108" s="45"/>
      <c r="MW108" s="167"/>
      <c r="MX108" s="57"/>
      <c r="MY108" s="69"/>
      <c r="MZ108" s="45"/>
      <c r="NA108" s="167"/>
      <c r="NB108" s="57"/>
      <c r="NC108" s="69"/>
      <c r="ND108" s="45"/>
      <c r="NE108" s="167"/>
      <c r="NF108" s="57"/>
      <c r="NG108" s="69"/>
      <c r="NH108" s="45"/>
      <c r="NI108" s="167"/>
      <c r="NJ108" s="57"/>
      <c r="NK108" s="69"/>
      <c r="NL108" s="45"/>
      <c r="NM108" s="167"/>
      <c r="NN108" s="57"/>
      <c r="NO108" s="69"/>
      <c r="NP108" s="45"/>
      <c r="NQ108" s="167"/>
      <c r="NR108" s="57"/>
      <c r="NS108" s="69"/>
      <c r="NT108" s="45"/>
      <c r="NU108" s="167"/>
      <c r="NV108" s="57"/>
      <c r="NW108" s="69"/>
      <c r="NX108" s="45"/>
      <c r="NY108" s="167"/>
      <c r="NZ108" s="57"/>
      <c r="OA108" s="69"/>
      <c r="OB108" s="45"/>
      <c r="OC108" s="167"/>
      <c r="OD108" s="57"/>
      <c r="OE108" s="69"/>
      <c r="OF108" s="45"/>
      <c r="OG108" s="167"/>
      <c r="OH108" s="57"/>
      <c r="OI108" s="69"/>
      <c r="OJ108" s="45"/>
      <c r="OK108" s="167"/>
      <c r="OL108" s="57"/>
      <c r="OM108" s="69"/>
      <c r="ON108" s="45"/>
      <c r="OO108" s="167"/>
      <c r="OP108" s="57"/>
      <c r="OQ108" s="69"/>
      <c r="OR108" s="45"/>
      <c r="OS108" s="167"/>
      <c r="OT108" s="57"/>
      <c r="OU108" s="69"/>
      <c r="OV108" s="45"/>
      <c r="OW108" s="167"/>
      <c r="OX108" s="57"/>
      <c r="OY108" s="69"/>
      <c r="OZ108" s="45"/>
      <c r="PA108" s="167"/>
      <c r="PB108" s="57"/>
      <c r="PC108" s="69"/>
      <c r="PD108" s="45"/>
      <c r="PE108" s="167"/>
      <c r="PF108" s="57"/>
      <c r="PG108" s="69"/>
      <c r="PH108" s="45"/>
      <c r="PI108" s="167"/>
      <c r="PJ108" s="57"/>
      <c r="PK108" s="69"/>
      <c r="PL108" s="45"/>
      <c r="PM108" s="167"/>
      <c r="PN108" s="57"/>
      <c r="PO108" s="69"/>
      <c r="PP108" s="45"/>
      <c r="PQ108" s="167"/>
      <c r="PR108" s="57"/>
      <c r="PS108" s="69"/>
      <c r="PT108" s="45"/>
      <c r="PU108" s="167"/>
      <c r="PV108" s="57"/>
      <c r="PW108" s="69"/>
      <c r="PX108" s="45"/>
      <c r="PY108" s="167"/>
      <c r="PZ108" s="57"/>
      <c r="QA108" s="69"/>
      <c r="QB108" s="45"/>
      <c r="QC108" s="167"/>
      <c r="QD108" s="57"/>
      <c r="QE108" s="69"/>
      <c r="QF108" s="45"/>
      <c r="QG108" s="167"/>
      <c r="QH108" s="57"/>
      <c r="QI108" s="69"/>
      <c r="QJ108" s="45"/>
      <c r="QK108" s="167"/>
      <c r="QL108" s="57"/>
      <c r="QM108" s="69"/>
      <c r="QN108" s="45"/>
      <c r="QO108" s="167"/>
      <c r="QP108" s="57"/>
      <c r="QQ108" s="69"/>
      <c r="QR108" s="45"/>
      <c r="QS108" s="167"/>
      <c r="QT108" s="57"/>
      <c r="QU108" s="69"/>
      <c r="QV108" s="45"/>
      <c r="QW108" s="167"/>
      <c r="QX108" s="57"/>
      <c r="QY108" s="69"/>
      <c r="QZ108" s="45"/>
      <c r="RA108" s="167"/>
      <c r="RB108" s="57"/>
      <c r="RC108" s="69"/>
      <c r="RD108" s="45"/>
      <c r="RE108" s="167"/>
      <c r="RF108" s="69"/>
      <c r="RG108" s="45"/>
    </row>
    <row r="109" spans="1:475" ht="30" customHeight="1" x14ac:dyDescent="0.35">
      <c r="A109" s="168"/>
      <c r="B109" s="60" t="s">
        <v>82</v>
      </c>
      <c r="C109" s="177"/>
      <c r="D109" s="178"/>
      <c r="E109" s="189"/>
      <c r="F109" s="60"/>
      <c r="G109" s="68"/>
      <c r="H109" s="46"/>
      <c r="I109" s="189"/>
      <c r="J109" s="60"/>
      <c r="K109" s="68"/>
      <c r="L109" s="46"/>
      <c r="M109" s="189"/>
      <c r="N109" s="60"/>
      <c r="O109" s="68"/>
      <c r="P109" s="46"/>
      <c r="Q109" s="189"/>
      <c r="R109" s="60"/>
      <c r="S109" s="68"/>
      <c r="T109" s="46"/>
      <c r="U109" s="189"/>
      <c r="V109" s="60"/>
      <c r="W109" s="68"/>
      <c r="X109" s="46"/>
      <c r="Y109" s="189"/>
      <c r="Z109" s="60"/>
      <c r="AA109" s="68"/>
      <c r="AB109" s="46"/>
      <c r="AC109" s="168"/>
      <c r="AD109" s="60"/>
      <c r="AE109" s="68"/>
      <c r="AF109" s="46"/>
      <c r="AG109" s="168"/>
      <c r="AH109" s="60"/>
      <c r="AI109" s="68"/>
      <c r="AJ109" s="46"/>
      <c r="AK109" s="168"/>
      <c r="AL109" s="60"/>
      <c r="AM109" s="68"/>
      <c r="AN109" s="46"/>
      <c r="AO109" s="168"/>
      <c r="AP109" s="60"/>
      <c r="AQ109" s="68"/>
      <c r="AR109" s="46"/>
      <c r="AS109" s="168"/>
      <c r="AT109" s="60"/>
      <c r="AU109" s="68"/>
      <c r="AV109" s="46"/>
      <c r="AW109" s="168"/>
      <c r="AX109" s="60"/>
      <c r="AY109" s="68"/>
      <c r="AZ109" s="46"/>
      <c r="BA109" s="168"/>
      <c r="BB109" s="60"/>
      <c r="BC109" s="68"/>
      <c r="BD109" s="46"/>
      <c r="BE109" s="168"/>
      <c r="BF109" s="60"/>
      <c r="BG109" s="68"/>
      <c r="BH109" s="46"/>
      <c r="BI109" s="168"/>
      <c r="BJ109" s="60"/>
      <c r="BK109" s="68"/>
      <c r="BL109" s="46"/>
      <c r="BM109" s="168"/>
      <c r="BN109" s="60"/>
      <c r="BO109" s="68"/>
      <c r="BP109" s="46"/>
      <c r="BQ109" s="168"/>
      <c r="BR109" s="60"/>
      <c r="BS109" s="68"/>
      <c r="BT109" s="46"/>
      <c r="BU109" s="168"/>
      <c r="BV109" s="60"/>
      <c r="BW109" s="68"/>
      <c r="BX109" s="46"/>
      <c r="BY109" s="168"/>
      <c r="BZ109" s="60"/>
      <c r="CA109" s="68"/>
      <c r="CB109" s="46"/>
      <c r="CC109" s="168"/>
      <c r="CD109" s="60"/>
      <c r="CE109" s="68"/>
      <c r="CF109" s="46"/>
      <c r="CG109" s="168"/>
      <c r="CH109" s="60"/>
      <c r="CI109" s="68"/>
      <c r="CJ109" s="46"/>
      <c r="CK109" s="168"/>
      <c r="CL109" s="60"/>
      <c r="CM109" s="68"/>
      <c r="CN109" s="46"/>
      <c r="CO109" s="168"/>
      <c r="CP109" s="60"/>
      <c r="CQ109" s="68"/>
      <c r="CR109" s="46"/>
      <c r="CS109" s="168"/>
      <c r="CT109" s="60"/>
      <c r="CU109" s="68"/>
      <c r="CV109" s="46"/>
      <c r="CW109" s="168"/>
      <c r="CX109" s="60"/>
      <c r="CY109" s="68"/>
      <c r="CZ109" s="46"/>
      <c r="DA109" s="168"/>
      <c r="DB109" s="60"/>
      <c r="DC109" s="68"/>
      <c r="DD109" s="46"/>
      <c r="DE109" s="168"/>
      <c r="DF109" s="60"/>
      <c r="DG109" s="68"/>
      <c r="DH109" s="46"/>
      <c r="DI109" s="168"/>
      <c r="DJ109" s="60"/>
      <c r="DK109" s="68"/>
      <c r="DL109" s="46"/>
      <c r="DM109" s="168"/>
      <c r="DN109" s="60"/>
      <c r="DO109" s="68"/>
      <c r="DP109" s="46"/>
      <c r="DQ109" s="168"/>
      <c r="DR109" s="60"/>
      <c r="DS109" s="68"/>
      <c r="DT109" s="46"/>
      <c r="DU109" s="168"/>
      <c r="DV109" s="60"/>
      <c r="DW109" s="68"/>
      <c r="DX109" s="46"/>
      <c r="DY109" s="168"/>
      <c r="DZ109" s="60"/>
      <c r="EA109" s="68"/>
      <c r="EB109" s="46"/>
      <c r="EC109" s="168"/>
      <c r="ED109" s="60"/>
      <c r="EE109" s="68"/>
      <c r="EF109" s="46"/>
      <c r="EG109" s="168"/>
      <c r="EH109" s="60"/>
      <c r="EI109" s="68"/>
      <c r="EJ109" s="46"/>
      <c r="EK109" s="168"/>
      <c r="EL109" s="60"/>
      <c r="EM109" s="68"/>
      <c r="EN109" s="46"/>
      <c r="EO109" s="168"/>
      <c r="EP109" s="60"/>
      <c r="EQ109" s="68"/>
      <c r="ER109" s="46"/>
      <c r="ES109" s="168"/>
      <c r="ET109" s="60"/>
      <c r="EU109" s="68"/>
      <c r="EV109" s="46"/>
      <c r="EW109" s="168"/>
      <c r="EX109" s="60"/>
      <c r="EY109" s="68"/>
      <c r="EZ109" s="46"/>
      <c r="FA109" s="168"/>
      <c r="FB109" s="60"/>
      <c r="FC109" s="68"/>
      <c r="FD109" s="46"/>
      <c r="FE109" s="168"/>
      <c r="FF109" s="60"/>
      <c r="FG109" s="68"/>
      <c r="FH109" s="46"/>
      <c r="FI109" s="168"/>
      <c r="FJ109" s="60"/>
      <c r="FK109" s="68"/>
      <c r="FL109" s="46"/>
      <c r="FM109" s="168"/>
      <c r="FN109" s="60"/>
      <c r="FO109" s="68"/>
      <c r="FP109" s="46"/>
      <c r="FQ109" s="168"/>
      <c r="FR109" s="60"/>
      <c r="FS109" s="68"/>
      <c r="FT109" s="46"/>
      <c r="FU109" s="168"/>
      <c r="FV109" s="60"/>
      <c r="FW109" s="68"/>
      <c r="FX109" s="46"/>
      <c r="FY109" s="168"/>
      <c r="FZ109" s="60"/>
      <c r="GA109" s="68"/>
      <c r="GB109" s="46"/>
      <c r="GC109" s="168"/>
      <c r="GD109" s="60"/>
      <c r="GE109" s="68"/>
      <c r="GF109" s="46"/>
      <c r="GG109" s="168"/>
      <c r="GH109" s="60"/>
      <c r="GI109" s="68"/>
      <c r="GJ109" s="46"/>
      <c r="GK109" s="168"/>
      <c r="GL109" s="60"/>
      <c r="GM109" s="68"/>
      <c r="GN109" s="46"/>
      <c r="GO109" s="168"/>
      <c r="GP109" s="60"/>
      <c r="GQ109" s="68"/>
      <c r="GR109" s="46"/>
      <c r="GS109" s="168"/>
      <c r="GT109" s="60"/>
      <c r="GU109" s="68"/>
      <c r="GV109" s="46"/>
      <c r="GW109" s="168"/>
      <c r="GX109" s="60"/>
      <c r="GY109" s="68"/>
      <c r="GZ109" s="46"/>
      <c r="HA109" s="168"/>
      <c r="HB109" s="60"/>
      <c r="HC109" s="68"/>
      <c r="HD109" s="46"/>
      <c r="HE109" s="168"/>
      <c r="HF109" s="60"/>
      <c r="HG109" s="68"/>
      <c r="HH109" s="46"/>
      <c r="HI109" s="168"/>
      <c r="HJ109" s="60"/>
      <c r="HK109" s="68"/>
      <c r="HL109" s="46"/>
      <c r="HM109" s="168"/>
      <c r="HN109" s="60"/>
      <c r="HO109" s="68"/>
      <c r="HP109" s="46"/>
      <c r="HQ109" s="168"/>
      <c r="HR109" s="60"/>
      <c r="HS109" s="68"/>
      <c r="HT109" s="46"/>
      <c r="HU109" s="168"/>
      <c r="HV109" s="60"/>
      <c r="HW109" s="68"/>
      <c r="HX109" s="46"/>
      <c r="HY109" s="168"/>
      <c r="HZ109" s="60"/>
      <c r="IA109" s="68"/>
      <c r="IB109" s="46"/>
      <c r="IC109" s="168"/>
      <c r="ID109" s="60"/>
      <c r="IE109" s="68"/>
      <c r="IF109" s="46"/>
      <c r="IG109" s="168"/>
      <c r="IH109" s="60"/>
      <c r="II109" s="68"/>
      <c r="IJ109" s="46"/>
      <c r="IK109" s="168"/>
      <c r="IL109" s="60"/>
      <c r="IM109" s="68"/>
      <c r="IN109" s="46"/>
      <c r="IO109" s="168"/>
      <c r="IP109" s="60"/>
      <c r="IQ109" s="68"/>
      <c r="IR109" s="46"/>
      <c r="IS109" s="168"/>
      <c r="IT109" s="60"/>
      <c r="IU109" s="68"/>
      <c r="IV109" s="46"/>
      <c r="IW109" s="168"/>
      <c r="IX109" s="60"/>
      <c r="IY109" s="68"/>
      <c r="IZ109" s="46"/>
      <c r="JA109" s="168"/>
      <c r="JB109" s="60"/>
      <c r="JC109" s="68"/>
      <c r="JD109" s="46"/>
      <c r="JE109" s="168"/>
      <c r="JF109" s="60"/>
      <c r="JG109" s="68"/>
      <c r="JH109" s="46"/>
      <c r="JI109" s="168"/>
      <c r="JJ109" s="60"/>
      <c r="JK109" s="68"/>
      <c r="JL109" s="46"/>
      <c r="JM109" s="168"/>
      <c r="JN109" s="60"/>
      <c r="JO109" s="68"/>
      <c r="JP109" s="46"/>
      <c r="JQ109" s="168"/>
      <c r="JR109" s="60"/>
      <c r="JS109" s="68"/>
      <c r="JT109" s="46"/>
      <c r="JU109" s="168"/>
      <c r="JV109" s="60"/>
      <c r="JW109" s="68"/>
      <c r="JX109" s="46"/>
      <c r="JY109" s="168"/>
      <c r="JZ109" s="60"/>
      <c r="KA109" s="68"/>
      <c r="KB109" s="46"/>
      <c r="KC109" s="168"/>
      <c r="KD109" s="60"/>
      <c r="KE109" s="68"/>
      <c r="KF109" s="46"/>
      <c r="KG109" s="168"/>
      <c r="KH109" s="60"/>
      <c r="KI109" s="68"/>
      <c r="KJ109" s="46"/>
      <c r="KK109" s="168"/>
      <c r="KL109" s="60"/>
      <c r="KM109" s="68"/>
      <c r="KN109" s="46"/>
      <c r="KO109" s="168"/>
      <c r="KP109" s="60"/>
      <c r="KQ109" s="68"/>
      <c r="KR109" s="46"/>
      <c r="KS109" s="168"/>
      <c r="KT109" s="60"/>
      <c r="KU109" s="68"/>
      <c r="KV109" s="46"/>
      <c r="KW109" s="168"/>
      <c r="KX109" s="60"/>
      <c r="KY109" s="68"/>
      <c r="KZ109" s="46"/>
      <c r="LA109" s="168"/>
      <c r="LB109" s="60"/>
      <c r="LC109" s="68"/>
      <c r="LD109" s="46"/>
      <c r="LE109" s="168"/>
      <c r="LF109" s="60"/>
      <c r="LG109" s="68"/>
      <c r="LH109" s="46"/>
      <c r="LI109" s="168"/>
      <c r="LJ109" s="60"/>
      <c r="LK109" s="68"/>
      <c r="LL109" s="46"/>
      <c r="LM109" s="168"/>
      <c r="LN109" s="60"/>
      <c r="LO109" s="68"/>
      <c r="LP109" s="46"/>
      <c r="LQ109" s="168"/>
      <c r="LR109" s="60"/>
      <c r="LS109" s="68"/>
      <c r="LT109" s="46"/>
      <c r="LU109" s="168"/>
      <c r="LV109" s="60"/>
      <c r="LW109" s="68"/>
      <c r="LX109" s="46"/>
      <c r="LY109" s="168"/>
      <c r="LZ109" s="60"/>
      <c r="MA109" s="68"/>
      <c r="MB109" s="46"/>
      <c r="MC109" s="168"/>
      <c r="MD109" s="60"/>
      <c r="ME109" s="68"/>
      <c r="MF109" s="46"/>
      <c r="MG109" s="168"/>
      <c r="MH109" s="60"/>
      <c r="MI109" s="68"/>
      <c r="MJ109" s="46"/>
      <c r="MK109" s="168"/>
      <c r="ML109" s="60"/>
      <c r="MM109" s="68"/>
      <c r="MN109" s="46"/>
      <c r="MO109" s="168"/>
      <c r="MP109" s="60"/>
      <c r="MQ109" s="68"/>
      <c r="MR109" s="46"/>
      <c r="MS109" s="168"/>
      <c r="MT109" s="60"/>
      <c r="MU109" s="68"/>
      <c r="MV109" s="46"/>
      <c r="MW109" s="168"/>
      <c r="MX109" s="60"/>
      <c r="MY109" s="68"/>
      <c r="MZ109" s="46"/>
      <c r="NA109" s="168"/>
      <c r="NB109" s="60"/>
      <c r="NC109" s="68"/>
      <c r="ND109" s="46"/>
      <c r="NE109" s="168"/>
      <c r="NF109" s="60"/>
      <c r="NG109" s="68"/>
      <c r="NH109" s="46"/>
      <c r="NI109" s="168"/>
      <c r="NJ109" s="60"/>
      <c r="NK109" s="68"/>
      <c r="NL109" s="46"/>
      <c r="NM109" s="168"/>
      <c r="NN109" s="60"/>
      <c r="NO109" s="68"/>
      <c r="NP109" s="46"/>
      <c r="NQ109" s="168"/>
      <c r="NR109" s="60"/>
      <c r="NS109" s="68"/>
      <c r="NT109" s="46"/>
      <c r="NU109" s="168"/>
      <c r="NV109" s="60"/>
      <c r="NW109" s="68"/>
      <c r="NX109" s="46"/>
      <c r="NY109" s="168"/>
      <c r="NZ109" s="60"/>
      <c r="OA109" s="68"/>
      <c r="OB109" s="46"/>
      <c r="OC109" s="168"/>
      <c r="OD109" s="60"/>
      <c r="OE109" s="68"/>
      <c r="OF109" s="46"/>
      <c r="OG109" s="168"/>
      <c r="OH109" s="60"/>
      <c r="OI109" s="68"/>
      <c r="OJ109" s="46"/>
      <c r="OK109" s="168"/>
      <c r="OL109" s="60"/>
      <c r="OM109" s="68"/>
      <c r="ON109" s="46"/>
      <c r="OO109" s="168"/>
      <c r="OP109" s="60"/>
      <c r="OQ109" s="68"/>
      <c r="OR109" s="46"/>
      <c r="OS109" s="168"/>
      <c r="OT109" s="60"/>
      <c r="OU109" s="68"/>
      <c r="OV109" s="46"/>
      <c r="OW109" s="168"/>
      <c r="OX109" s="60"/>
      <c r="OY109" s="68"/>
      <c r="OZ109" s="46"/>
      <c r="PA109" s="168"/>
      <c r="PB109" s="60"/>
      <c r="PC109" s="68"/>
      <c r="PD109" s="46"/>
      <c r="PE109" s="168"/>
      <c r="PF109" s="60"/>
      <c r="PG109" s="68"/>
      <c r="PH109" s="46"/>
      <c r="PI109" s="168"/>
      <c r="PJ109" s="60"/>
      <c r="PK109" s="68"/>
      <c r="PL109" s="46"/>
      <c r="PM109" s="168"/>
      <c r="PN109" s="60"/>
      <c r="PO109" s="68"/>
      <c r="PP109" s="46"/>
      <c r="PQ109" s="168"/>
      <c r="PR109" s="60"/>
      <c r="PS109" s="68"/>
      <c r="PT109" s="46"/>
      <c r="PU109" s="168"/>
      <c r="PV109" s="60"/>
      <c r="PW109" s="68"/>
      <c r="PX109" s="46"/>
      <c r="PY109" s="168"/>
      <c r="PZ109" s="60"/>
      <c r="QA109" s="68"/>
      <c r="QB109" s="46"/>
      <c r="QC109" s="168"/>
      <c r="QD109" s="60"/>
      <c r="QE109" s="68"/>
      <c r="QF109" s="46"/>
      <c r="QG109" s="168"/>
      <c r="QH109" s="60"/>
      <c r="QI109" s="68"/>
      <c r="QJ109" s="46"/>
      <c r="QK109" s="168"/>
      <c r="QL109" s="60"/>
      <c r="QM109" s="68"/>
      <c r="QN109" s="46"/>
      <c r="QO109" s="168"/>
      <c r="QP109" s="60"/>
      <c r="QQ109" s="68"/>
      <c r="QR109" s="46"/>
      <c r="QS109" s="168"/>
      <c r="QT109" s="60"/>
      <c r="QU109" s="68"/>
      <c r="QV109" s="46"/>
      <c r="QW109" s="168"/>
      <c r="QX109" s="60"/>
      <c r="QY109" s="68"/>
      <c r="QZ109" s="46"/>
      <c r="RA109" s="168"/>
      <c r="RB109" s="60"/>
      <c r="RC109" s="68"/>
      <c r="RD109" s="46"/>
      <c r="RE109" s="168"/>
      <c r="RF109" s="68"/>
      <c r="RG109" s="46"/>
    </row>
    <row r="110" spans="1:475" ht="30" customHeight="1" x14ac:dyDescent="0.35">
      <c r="A110" s="168"/>
      <c r="B110" s="61" t="s">
        <v>83</v>
      </c>
      <c r="C110" s="66"/>
      <c r="D110" s="31"/>
      <c r="E110" s="189"/>
      <c r="F110" s="61"/>
      <c r="G110" s="66"/>
      <c r="H110" s="31"/>
      <c r="I110" s="189"/>
      <c r="J110" s="61"/>
      <c r="K110" s="66"/>
      <c r="L110" s="31"/>
      <c r="M110" s="189"/>
      <c r="N110" s="61"/>
      <c r="O110" s="66"/>
      <c r="P110" s="31"/>
      <c r="Q110" s="189"/>
      <c r="R110" s="61"/>
      <c r="S110" s="66"/>
      <c r="T110" s="31"/>
      <c r="U110" s="189"/>
      <c r="V110" s="61"/>
      <c r="W110" s="66"/>
      <c r="X110" s="31"/>
      <c r="Y110" s="189"/>
      <c r="Z110" s="61"/>
      <c r="AA110" s="66"/>
      <c r="AB110" s="31"/>
      <c r="AC110" s="168"/>
      <c r="AD110" s="61"/>
      <c r="AE110" s="66"/>
      <c r="AF110" s="31"/>
      <c r="AG110" s="168"/>
      <c r="AH110" s="61"/>
      <c r="AI110" s="66"/>
      <c r="AJ110" s="31"/>
      <c r="AK110" s="168"/>
      <c r="AL110" s="61"/>
      <c r="AM110" s="66"/>
      <c r="AN110" s="31"/>
      <c r="AO110" s="168"/>
      <c r="AP110" s="61"/>
      <c r="AQ110" s="66"/>
      <c r="AR110" s="31"/>
      <c r="AS110" s="168"/>
      <c r="AT110" s="61"/>
      <c r="AU110" s="66"/>
      <c r="AV110" s="31"/>
      <c r="AW110" s="168"/>
      <c r="AX110" s="61"/>
      <c r="AY110" s="66"/>
      <c r="AZ110" s="31"/>
      <c r="BA110" s="168"/>
      <c r="BB110" s="61"/>
      <c r="BC110" s="66"/>
      <c r="BD110" s="31"/>
      <c r="BE110" s="168"/>
      <c r="BF110" s="61"/>
      <c r="BG110" s="66"/>
      <c r="BH110" s="31"/>
      <c r="BI110" s="168"/>
      <c r="BJ110" s="61"/>
      <c r="BK110" s="66"/>
      <c r="BL110" s="31"/>
      <c r="BM110" s="168"/>
      <c r="BN110" s="61"/>
      <c r="BO110" s="66"/>
      <c r="BP110" s="31"/>
      <c r="BQ110" s="168"/>
      <c r="BR110" s="61"/>
      <c r="BS110" s="66"/>
      <c r="BT110" s="31"/>
      <c r="BU110" s="168"/>
      <c r="BV110" s="61"/>
      <c r="BW110" s="66"/>
      <c r="BX110" s="31"/>
      <c r="BY110" s="168"/>
      <c r="BZ110" s="61"/>
      <c r="CA110" s="66"/>
      <c r="CB110" s="31"/>
      <c r="CC110" s="168"/>
      <c r="CD110" s="61"/>
      <c r="CE110" s="66"/>
      <c r="CF110" s="31"/>
      <c r="CG110" s="168"/>
      <c r="CH110" s="61"/>
      <c r="CI110" s="66"/>
      <c r="CJ110" s="31"/>
      <c r="CK110" s="168"/>
      <c r="CL110" s="61"/>
      <c r="CM110" s="66"/>
      <c r="CN110" s="31"/>
      <c r="CO110" s="168"/>
      <c r="CP110" s="61"/>
      <c r="CQ110" s="66"/>
      <c r="CR110" s="31"/>
      <c r="CS110" s="168"/>
      <c r="CT110" s="61"/>
      <c r="CU110" s="66"/>
      <c r="CV110" s="31"/>
      <c r="CW110" s="168"/>
      <c r="CX110" s="61"/>
      <c r="CY110" s="66"/>
      <c r="CZ110" s="31"/>
      <c r="DA110" s="168"/>
      <c r="DB110" s="61"/>
      <c r="DC110" s="66"/>
      <c r="DD110" s="31"/>
      <c r="DE110" s="168"/>
      <c r="DF110" s="61"/>
      <c r="DG110" s="66"/>
      <c r="DH110" s="31"/>
      <c r="DI110" s="168"/>
      <c r="DJ110" s="61"/>
      <c r="DK110" s="66"/>
      <c r="DL110" s="31"/>
      <c r="DM110" s="168"/>
      <c r="DN110" s="61"/>
      <c r="DO110" s="66"/>
      <c r="DP110" s="31"/>
      <c r="DQ110" s="168"/>
      <c r="DR110" s="61"/>
      <c r="DS110" s="66"/>
      <c r="DT110" s="31"/>
      <c r="DU110" s="168"/>
      <c r="DV110" s="61"/>
      <c r="DW110" s="66"/>
      <c r="DX110" s="31"/>
      <c r="DY110" s="168"/>
      <c r="DZ110" s="61"/>
      <c r="EA110" s="66"/>
      <c r="EB110" s="31"/>
      <c r="EC110" s="168"/>
      <c r="ED110" s="61"/>
      <c r="EE110" s="66"/>
      <c r="EF110" s="31"/>
      <c r="EG110" s="168"/>
      <c r="EH110" s="61"/>
      <c r="EI110" s="66"/>
      <c r="EJ110" s="31"/>
      <c r="EK110" s="168"/>
      <c r="EL110" s="61"/>
      <c r="EM110" s="66"/>
      <c r="EN110" s="31"/>
      <c r="EO110" s="168"/>
      <c r="EP110" s="61"/>
      <c r="EQ110" s="66"/>
      <c r="ER110" s="31"/>
      <c r="ES110" s="168"/>
      <c r="ET110" s="61"/>
      <c r="EU110" s="66"/>
      <c r="EV110" s="31"/>
      <c r="EW110" s="168"/>
      <c r="EX110" s="61"/>
      <c r="EY110" s="66"/>
      <c r="EZ110" s="31"/>
      <c r="FA110" s="168"/>
      <c r="FB110" s="61"/>
      <c r="FC110" s="66"/>
      <c r="FD110" s="31"/>
      <c r="FE110" s="168"/>
      <c r="FF110" s="61"/>
      <c r="FG110" s="66"/>
      <c r="FH110" s="31"/>
      <c r="FI110" s="168"/>
      <c r="FJ110" s="61"/>
      <c r="FK110" s="66"/>
      <c r="FL110" s="31"/>
      <c r="FM110" s="168"/>
      <c r="FN110" s="61"/>
      <c r="FO110" s="66"/>
      <c r="FP110" s="31"/>
      <c r="FQ110" s="168"/>
      <c r="FR110" s="61"/>
      <c r="FS110" s="66"/>
      <c r="FT110" s="31"/>
      <c r="FU110" s="168"/>
      <c r="FV110" s="61"/>
      <c r="FW110" s="66"/>
      <c r="FX110" s="31"/>
      <c r="FY110" s="168"/>
      <c r="FZ110" s="61"/>
      <c r="GA110" s="66"/>
      <c r="GB110" s="31"/>
      <c r="GC110" s="168"/>
      <c r="GD110" s="61"/>
      <c r="GE110" s="66"/>
      <c r="GF110" s="31"/>
      <c r="GG110" s="168"/>
      <c r="GH110" s="61"/>
      <c r="GI110" s="66"/>
      <c r="GJ110" s="31"/>
      <c r="GK110" s="168"/>
      <c r="GL110" s="61"/>
      <c r="GM110" s="66"/>
      <c r="GN110" s="31"/>
      <c r="GO110" s="168"/>
      <c r="GP110" s="61"/>
      <c r="GQ110" s="66"/>
      <c r="GR110" s="31"/>
      <c r="GS110" s="168"/>
      <c r="GT110" s="61"/>
      <c r="GU110" s="66"/>
      <c r="GV110" s="31"/>
      <c r="GW110" s="168"/>
      <c r="GX110" s="61"/>
      <c r="GY110" s="66"/>
      <c r="GZ110" s="31"/>
      <c r="HA110" s="168"/>
      <c r="HB110" s="61"/>
      <c r="HC110" s="66"/>
      <c r="HD110" s="31"/>
      <c r="HE110" s="168"/>
      <c r="HF110" s="61"/>
      <c r="HG110" s="66"/>
      <c r="HH110" s="31"/>
      <c r="HI110" s="168"/>
      <c r="HJ110" s="61"/>
      <c r="HK110" s="66"/>
      <c r="HL110" s="31"/>
      <c r="HM110" s="168"/>
      <c r="HN110" s="61"/>
      <c r="HO110" s="66"/>
      <c r="HP110" s="31"/>
      <c r="HQ110" s="168"/>
      <c r="HR110" s="61"/>
      <c r="HS110" s="66"/>
      <c r="HT110" s="31"/>
      <c r="HU110" s="168"/>
      <c r="HV110" s="61"/>
      <c r="HW110" s="66"/>
      <c r="HX110" s="31"/>
      <c r="HY110" s="168"/>
      <c r="HZ110" s="61"/>
      <c r="IA110" s="66"/>
      <c r="IB110" s="31"/>
      <c r="IC110" s="168"/>
      <c r="ID110" s="61"/>
      <c r="IE110" s="66"/>
      <c r="IF110" s="31"/>
      <c r="IG110" s="168"/>
      <c r="IH110" s="61"/>
      <c r="II110" s="66"/>
      <c r="IJ110" s="31"/>
      <c r="IK110" s="168"/>
      <c r="IL110" s="61"/>
      <c r="IM110" s="66"/>
      <c r="IN110" s="31"/>
      <c r="IO110" s="168"/>
      <c r="IP110" s="61"/>
      <c r="IQ110" s="66"/>
      <c r="IR110" s="31"/>
      <c r="IS110" s="168"/>
      <c r="IT110" s="61"/>
      <c r="IU110" s="66"/>
      <c r="IV110" s="31"/>
      <c r="IW110" s="168"/>
      <c r="IX110" s="61"/>
      <c r="IY110" s="66"/>
      <c r="IZ110" s="31"/>
      <c r="JA110" s="168"/>
      <c r="JB110" s="61"/>
      <c r="JC110" s="66"/>
      <c r="JD110" s="31"/>
      <c r="JE110" s="168"/>
      <c r="JF110" s="61"/>
      <c r="JG110" s="66"/>
      <c r="JH110" s="31"/>
      <c r="JI110" s="168"/>
      <c r="JJ110" s="61"/>
      <c r="JK110" s="66"/>
      <c r="JL110" s="31"/>
      <c r="JM110" s="168"/>
      <c r="JN110" s="61"/>
      <c r="JO110" s="66"/>
      <c r="JP110" s="31"/>
      <c r="JQ110" s="168"/>
      <c r="JR110" s="61"/>
      <c r="JS110" s="66"/>
      <c r="JT110" s="31"/>
      <c r="JU110" s="168"/>
      <c r="JV110" s="61"/>
      <c r="JW110" s="66"/>
      <c r="JX110" s="31"/>
      <c r="JY110" s="168"/>
      <c r="JZ110" s="61"/>
      <c r="KA110" s="66"/>
      <c r="KB110" s="31"/>
      <c r="KC110" s="168"/>
      <c r="KD110" s="61"/>
      <c r="KE110" s="66"/>
      <c r="KF110" s="31"/>
      <c r="KG110" s="168"/>
      <c r="KH110" s="61"/>
      <c r="KI110" s="66"/>
      <c r="KJ110" s="31"/>
      <c r="KK110" s="168"/>
      <c r="KL110" s="61"/>
      <c r="KM110" s="66"/>
      <c r="KN110" s="31"/>
      <c r="KO110" s="168"/>
      <c r="KP110" s="61"/>
      <c r="KQ110" s="66"/>
      <c r="KR110" s="31"/>
      <c r="KS110" s="168"/>
      <c r="KT110" s="61"/>
      <c r="KU110" s="66"/>
      <c r="KV110" s="31"/>
      <c r="KW110" s="168"/>
      <c r="KX110" s="61"/>
      <c r="KY110" s="66"/>
      <c r="KZ110" s="31"/>
      <c r="LA110" s="168"/>
      <c r="LB110" s="61"/>
      <c r="LC110" s="66"/>
      <c r="LD110" s="31"/>
      <c r="LE110" s="168"/>
      <c r="LF110" s="61"/>
      <c r="LG110" s="66"/>
      <c r="LH110" s="31"/>
      <c r="LI110" s="168"/>
      <c r="LJ110" s="61"/>
      <c r="LK110" s="66"/>
      <c r="LL110" s="31"/>
      <c r="LM110" s="168"/>
      <c r="LN110" s="61"/>
      <c r="LO110" s="66"/>
      <c r="LP110" s="31"/>
      <c r="LQ110" s="168"/>
      <c r="LR110" s="61"/>
      <c r="LS110" s="66"/>
      <c r="LT110" s="31"/>
      <c r="LU110" s="168"/>
      <c r="LV110" s="61"/>
      <c r="LW110" s="66"/>
      <c r="LX110" s="31"/>
      <c r="LY110" s="168"/>
      <c r="LZ110" s="61"/>
      <c r="MA110" s="66"/>
      <c r="MB110" s="31"/>
      <c r="MC110" s="168"/>
      <c r="MD110" s="61"/>
      <c r="ME110" s="66"/>
      <c r="MF110" s="31"/>
      <c r="MG110" s="168"/>
      <c r="MH110" s="61"/>
      <c r="MI110" s="66"/>
      <c r="MJ110" s="31"/>
      <c r="MK110" s="168"/>
      <c r="ML110" s="61"/>
      <c r="MM110" s="66"/>
      <c r="MN110" s="31"/>
      <c r="MO110" s="168"/>
      <c r="MP110" s="61"/>
      <c r="MQ110" s="66"/>
      <c r="MR110" s="31"/>
      <c r="MS110" s="168"/>
      <c r="MT110" s="61"/>
      <c r="MU110" s="66"/>
      <c r="MV110" s="31"/>
      <c r="MW110" s="168"/>
      <c r="MX110" s="61"/>
      <c r="MY110" s="66"/>
      <c r="MZ110" s="31"/>
      <c r="NA110" s="168"/>
      <c r="NB110" s="61"/>
      <c r="NC110" s="66"/>
      <c r="ND110" s="31"/>
      <c r="NE110" s="168"/>
      <c r="NF110" s="61"/>
      <c r="NG110" s="66"/>
      <c r="NH110" s="31"/>
      <c r="NI110" s="168"/>
      <c r="NJ110" s="61"/>
      <c r="NK110" s="66"/>
      <c r="NL110" s="31"/>
      <c r="NM110" s="168"/>
      <c r="NN110" s="61"/>
      <c r="NO110" s="66"/>
      <c r="NP110" s="31"/>
      <c r="NQ110" s="168"/>
      <c r="NR110" s="61"/>
      <c r="NS110" s="66"/>
      <c r="NT110" s="31"/>
      <c r="NU110" s="168"/>
      <c r="NV110" s="61"/>
      <c r="NW110" s="66"/>
      <c r="NX110" s="31"/>
      <c r="NY110" s="168"/>
      <c r="NZ110" s="61"/>
      <c r="OA110" s="66"/>
      <c r="OB110" s="31"/>
      <c r="OC110" s="168"/>
      <c r="OD110" s="61"/>
      <c r="OE110" s="66"/>
      <c r="OF110" s="31"/>
      <c r="OG110" s="168"/>
      <c r="OH110" s="61"/>
      <c r="OI110" s="66"/>
      <c r="OJ110" s="31"/>
      <c r="OK110" s="168"/>
      <c r="OL110" s="61"/>
      <c r="OM110" s="66"/>
      <c r="ON110" s="31"/>
      <c r="OO110" s="168"/>
      <c r="OP110" s="61"/>
      <c r="OQ110" s="66"/>
      <c r="OR110" s="31"/>
      <c r="OS110" s="168"/>
      <c r="OT110" s="61"/>
      <c r="OU110" s="66"/>
      <c r="OV110" s="31"/>
      <c r="OW110" s="168"/>
      <c r="OX110" s="61"/>
      <c r="OY110" s="66"/>
      <c r="OZ110" s="31"/>
      <c r="PA110" s="168"/>
      <c r="PB110" s="61"/>
      <c r="PC110" s="66"/>
      <c r="PD110" s="31"/>
      <c r="PE110" s="168"/>
      <c r="PF110" s="61"/>
      <c r="PG110" s="66"/>
      <c r="PH110" s="31"/>
      <c r="PI110" s="168"/>
      <c r="PJ110" s="61"/>
      <c r="PK110" s="66"/>
      <c r="PL110" s="31"/>
      <c r="PM110" s="168"/>
      <c r="PN110" s="61"/>
      <c r="PO110" s="66"/>
      <c r="PP110" s="31"/>
      <c r="PQ110" s="168"/>
      <c r="PR110" s="61"/>
      <c r="PS110" s="66"/>
      <c r="PT110" s="31"/>
      <c r="PU110" s="168"/>
      <c r="PV110" s="61"/>
      <c r="PW110" s="66"/>
      <c r="PX110" s="31"/>
      <c r="PY110" s="168"/>
      <c r="PZ110" s="61"/>
      <c r="QA110" s="66"/>
      <c r="QB110" s="31"/>
      <c r="QC110" s="168"/>
      <c r="QD110" s="61"/>
      <c r="QE110" s="66"/>
      <c r="QF110" s="31"/>
      <c r="QG110" s="168"/>
      <c r="QH110" s="61"/>
      <c r="QI110" s="66"/>
      <c r="QJ110" s="31"/>
      <c r="QK110" s="168"/>
      <c r="QL110" s="61"/>
      <c r="QM110" s="66"/>
      <c r="QN110" s="31"/>
      <c r="QO110" s="168"/>
      <c r="QP110" s="61"/>
      <c r="QQ110" s="66"/>
      <c r="QR110" s="31"/>
      <c r="QS110" s="168"/>
      <c r="QT110" s="61"/>
      <c r="QU110" s="66"/>
      <c r="QV110" s="31"/>
      <c r="QW110" s="168"/>
      <c r="QX110" s="61"/>
      <c r="QY110" s="66"/>
      <c r="QZ110" s="31"/>
      <c r="RA110" s="168"/>
      <c r="RB110" s="61"/>
      <c r="RC110" s="66"/>
      <c r="RD110" s="31"/>
      <c r="RE110" s="168"/>
      <c r="RF110" s="66"/>
      <c r="RG110" s="31"/>
    </row>
    <row r="111" spans="1:475" ht="30" customHeight="1" x14ac:dyDescent="0.35">
      <c r="A111" s="168"/>
      <c r="B111" s="63" t="s">
        <v>84</v>
      </c>
      <c r="C111" s="66"/>
      <c r="E111" s="189"/>
      <c r="F111" s="63"/>
      <c r="G111" s="66"/>
      <c r="H111" s="23"/>
      <c r="I111" s="189"/>
      <c r="J111" s="63"/>
      <c r="K111" s="66"/>
      <c r="L111" s="23"/>
      <c r="M111" s="189"/>
      <c r="N111" s="63"/>
      <c r="O111" s="66"/>
      <c r="P111" s="23"/>
      <c r="Q111" s="189"/>
      <c r="R111" s="63"/>
      <c r="S111" s="66"/>
      <c r="T111" s="23"/>
      <c r="U111" s="189"/>
      <c r="V111" s="63"/>
      <c r="W111" s="66"/>
      <c r="X111" s="23"/>
      <c r="Y111" s="189"/>
      <c r="Z111" s="63"/>
      <c r="AA111" s="66"/>
      <c r="AB111" s="23"/>
      <c r="AC111" s="168"/>
      <c r="AD111" s="63"/>
      <c r="AE111" s="66"/>
      <c r="AF111" s="23"/>
      <c r="AG111" s="168"/>
      <c r="AH111" s="63"/>
      <c r="AI111" s="66"/>
      <c r="AJ111" s="23"/>
      <c r="AK111" s="168"/>
      <c r="AL111" s="63"/>
      <c r="AM111" s="66"/>
      <c r="AN111" s="23"/>
      <c r="AO111" s="168"/>
      <c r="AP111" s="63"/>
      <c r="AQ111" s="66"/>
      <c r="AR111" s="23"/>
      <c r="AS111" s="168"/>
      <c r="AT111" s="63"/>
      <c r="AU111" s="66"/>
      <c r="AV111" s="23"/>
      <c r="AW111" s="168"/>
      <c r="AX111" s="63"/>
      <c r="AY111" s="66"/>
      <c r="AZ111" s="23"/>
      <c r="BA111" s="168"/>
      <c r="BB111" s="63"/>
      <c r="BC111" s="66"/>
      <c r="BD111" s="23"/>
      <c r="BE111" s="168"/>
      <c r="BF111" s="63"/>
      <c r="BG111" s="66"/>
      <c r="BH111" s="23"/>
      <c r="BI111" s="168"/>
      <c r="BJ111" s="63"/>
      <c r="BK111" s="66"/>
      <c r="BL111" s="23"/>
      <c r="BM111" s="168"/>
      <c r="BN111" s="63"/>
      <c r="BO111" s="66"/>
      <c r="BP111" s="23"/>
      <c r="BQ111" s="168"/>
      <c r="BR111" s="63"/>
      <c r="BS111" s="66"/>
      <c r="BT111" s="23"/>
      <c r="BU111" s="168"/>
      <c r="BV111" s="63"/>
      <c r="BW111" s="66"/>
      <c r="BX111" s="23"/>
      <c r="BY111" s="168"/>
      <c r="BZ111" s="63"/>
      <c r="CA111" s="66"/>
      <c r="CB111" s="23"/>
      <c r="CC111" s="168"/>
      <c r="CD111" s="63"/>
      <c r="CE111" s="66"/>
      <c r="CF111" s="23"/>
      <c r="CG111" s="168"/>
      <c r="CH111" s="63"/>
      <c r="CI111" s="66"/>
      <c r="CJ111" s="23"/>
      <c r="CK111" s="168"/>
      <c r="CL111" s="63"/>
      <c r="CM111" s="66"/>
      <c r="CN111" s="23"/>
      <c r="CO111" s="168"/>
      <c r="CP111" s="63"/>
      <c r="CQ111" s="66"/>
      <c r="CR111" s="23"/>
      <c r="CS111" s="168"/>
      <c r="CT111" s="63"/>
      <c r="CU111" s="66"/>
      <c r="CV111" s="23"/>
      <c r="CW111" s="168"/>
      <c r="CX111" s="63"/>
      <c r="CY111" s="66"/>
      <c r="CZ111" s="23"/>
      <c r="DA111" s="168"/>
      <c r="DB111" s="63"/>
      <c r="DC111" s="66"/>
      <c r="DD111" s="23"/>
      <c r="DE111" s="168"/>
      <c r="DF111" s="63"/>
      <c r="DG111" s="66"/>
      <c r="DH111" s="23"/>
      <c r="DI111" s="168"/>
      <c r="DJ111" s="63"/>
      <c r="DK111" s="66"/>
      <c r="DL111" s="23"/>
      <c r="DM111" s="168"/>
      <c r="DN111" s="63"/>
      <c r="DO111" s="66"/>
      <c r="DP111" s="23"/>
      <c r="DQ111" s="168"/>
      <c r="DR111" s="63"/>
      <c r="DS111" s="66"/>
      <c r="DT111" s="23"/>
      <c r="DU111" s="168"/>
      <c r="DV111" s="63"/>
      <c r="DW111" s="66"/>
      <c r="DX111" s="23"/>
      <c r="DY111" s="168"/>
      <c r="DZ111" s="63"/>
      <c r="EA111" s="66"/>
      <c r="EB111" s="23"/>
      <c r="EC111" s="168"/>
      <c r="ED111" s="63"/>
      <c r="EE111" s="66"/>
      <c r="EF111" s="23"/>
      <c r="EG111" s="168"/>
      <c r="EH111" s="63"/>
      <c r="EI111" s="66"/>
      <c r="EJ111" s="23"/>
      <c r="EK111" s="168"/>
      <c r="EL111" s="63"/>
      <c r="EM111" s="66"/>
      <c r="EN111" s="23"/>
      <c r="EO111" s="168"/>
      <c r="EP111" s="63"/>
      <c r="EQ111" s="66"/>
      <c r="ER111" s="23"/>
      <c r="ES111" s="168"/>
      <c r="ET111" s="63"/>
      <c r="EU111" s="66"/>
      <c r="EV111" s="23"/>
      <c r="EW111" s="168"/>
      <c r="EX111" s="63"/>
      <c r="EY111" s="66"/>
      <c r="EZ111" s="23"/>
      <c r="FA111" s="168"/>
      <c r="FB111" s="63"/>
      <c r="FC111" s="66"/>
      <c r="FD111" s="23"/>
      <c r="FE111" s="168"/>
      <c r="FF111" s="63"/>
      <c r="FG111" s="66"/>
      <c r="FH111" s="23"/>
      <c r="FI111" s="168"/>
      <c r="FJ111" s="63"/>
      <c r="FK111" s="66"/>
      <c r="FL111" s="23"/>
      <c r="FM111" s="168"/>
      <c r="FN111" s="63"/>
      <c r="FO111" s="66"/>
      <c r="FP111" s="23"/>
      <c r="FQ111" s="168"/>
      <c r="FR111" s="63"/>
      <c r="FS111" s="66"/>
      <c r="FT111" s="23"/>
      <c r="FU111" s="168"/>
      <c r="FV111" s="63"/>
      <c r="FW111" s="66"/>
      <c r="FX111" s="23"/>
      <c r="FY111" s="168"/>
      <c r="FZ111" s="63"/>
      <c r="GA111" s="66"/>
      <c r="GB111" s="23"/>
      <c r="GC111" s="168"/>
      <c r="GD111" s="63"/>
      <c r="GE111" s="66"/>
      <c r="GF111" s="23"/>
      <c r="GG111" s="168"/>
      <c r="GH111" s="63"/>
      <c r="GI111" s="66"/>
      <c r="GJ111" s="23"/>
      <c r="GK111" s="168"/>
      <c r="GL111" s="63"/>
      <c r="GM111" s="66"/>
      <c r="GN111" s="23"/>
      <c r="GO111" s="168"/>
      <c r="GP111" s="63"/>
      <c r="GQ111" s="66"/>
      <c r="GR111" s="23"/>
      <c r="GS111" s="168"/>
      <c r="GT111" s="63"/>
      <c r="GU111" s="66"/>
      <c r="GV111" s="23"/>
      <c r="GW111" s="168"/>
      <c r="GX111" s="63"/>
      <c r="GY111" s="66"/>
      <c r="GZ111" s="23"/>
      <c r="HA111" s="168"/>
      <c r="HB111" s="63"/>
      <c r="HC111" s="66"/>
      <c r="HD111" s="23"/>
      <c r="HE111" s="168"/>
      <c r="HF111" s="63"/>
      <c r="HG111" s="66"/>
      <c r="HH111" s="23"/>
      <c r="HI111" s="168"/>
      <c r="HJ111" s="63"/>
      <c r="HK111" s="66"/>
      <c r="HL111" s="23"/>
      <c r="HM111" s="168"/>
      <c r="HN111" s="63"/>
      <c r="HO111" s="66"/>
      <c r="HP111" s="23"/>
      <c r="HQ111" s="168"/>
      <c r="HR111" s="63"/>
      <c r="HS111" s="66"/>
      <c r="HT111" s="23"/>
      <c r="HU111" s="168"/>
      <c r="HV111" s="63"/>
      <c r="HW111" s="66"/>
      <c r="HX111" s="23"/>
      <c r="HY111" s="168"/>
      <c r="HZ111" s="63"/>
      <c r="IA111" s="66"/>
      <c r="IB111" s="23"/>
      <c r="IC111" s="168"/>
      <c r="ID111" s="63"/>
      <c r="IE111" s="66"/>
      <c r="IF111" s="23"/>
      <c r="IG111" s="168"/>
      <c r="IH111" s="63"/>
      <c r="II111" s="66"/>
      <c r="IJ111" s="23"/>
      <c r="IK111" s="168"/>
      <c r="IL111" s="63"/>
      <c r="IM111" s="66"/>
      <c r="IN111" s="23"/>
      <c r="IO111" s="168"/>
      <c r="IP111" s="63"/>
      <c r="IQ111" s="66"/>
      <c r="IR111" s="23"/>
      <c r="IS111" s="168"/>
      <c r="IT111" s="63"/>
      <c r="IU111" s="66"/>
      <c r="IV111" s="23"/>
      <c r="IW111" s="168"/>
      <c r="IX111" s="63"/>
      <c r="IY111" s="66"/>
      <c r="IZ111" s="23"/>
      <c r="JA111" s="168"/>
      <c r="JB111" s="63"/>
      <c r="JC111" s="66"/>
      <c r="JD111" s="23"/>
      <c r="JE111" s="168"/>
      <c r="JF111" s="63"/>
      <c r="JG111" s="66"/>
      <c r="JH111" s="23"/>
      <c r="JI111" s="168"/>
      <c r="JJ111" s="63"/>
      <c r="JK111" s="66"/>
      <c r="JL111" s="23"/>
      <c r="JM111" s="168"/>
      <c r="JN111" s="63"/>
      <c r="JO111" s="66"/>
      <c r="JP111" s="23"/>
      <c r="JQ111" s="168"/>
      <c r="JR111" s="63"/>
      <c r="JS111" s="66"/>
      <c r="JT111" s="23"/>
      <c r="JU111" s="168"/>
      <c r="JV111" s="63"/>
      <c r="JW111" s="66"/>
      <c r="JX111" s="23"/>
      <c r="JY111" s="168"/>
      <c r="JZ111" s="63"/>
      <c r="KA111" s="66"/>
      <c r="KB111" s="23"/>
      <c r="KC111" s="168"/>
      <c r="KD111" s="63"/>
      <c r="KE111" s="66"/>
      <c r="KF111" s="23"/>
      <c r="KG111" s="168"/>
      <c r="KH111" s="63"/>
      <c r="KI111" s="66"/>
      <c r="KJ111" s="23"/>
      <c r="KK111" s="168"/>
      <c r="KL111" s="63"/>
      <c r="KM111" s="66"/>
      <c r="KN111" s="23"/>
      <c r="KO111" s="168"/>
      <c r="KP111" s="63"/>
      <c r="KQ111" s="66"/>
      <c r="KR111" s="23"/>
      <c r="KS111" s="168"/>
      <c r="KT111" s="63"/>
      <c r="KU111" s="66"/>
      <c r="KV111" s="23"/>
      <c r="KW111" s="168"/>
      <c r="KX111" s="63"/>
      <c r="KY111" s="66"/>
      <c r="KZ111" s="23"/>
      <c r="LA111" s="168"/>
      <c r="LB111" s="63"/>
      <c r="LC111" s="66"/>
      <c r="LD111" s="23"/>
      <c r="LE111" s="168"/>
      <c r="LF111" s="63"/>
      <c r="LG111" s="66"/>
      <c r="LH111" s="23"/>
      <c r="LI111" s="168"/>
      <c r="LJ111" s="63"/>
      <c r="LK111" s="66"/>
      <c r="LL111" s="23"/>
      <c r="LM111" s="168"/>
      <c r="LN111" s="63"/>
      <c r="LO111" s="66"/>
      <c r="LP111" s="23"/>
      <c r="LQ111" s="168"/>
      <c r="LR111" s="63"/>
      <c r="LS111" s="66"/>
      <c r="LT111" s="23"/>
      <c r="LU111" s="168"/>
      <c r="LV111" s="63"/>
      <c r="LW111" s="66"/>
      <c r="LX111" s="23"/>
      <c r="LY111" s="168"/>
      <c r="LZ111" s="63"/>
      <c r="MA111" s="66"/>
      <c r="MB111" s="23"/>
      <c r="MC111" s="168"/>
      <c r="MD111" s="63"/>
      <c r="ME111" s="66"/>
      <c r="MF111" s="23"/>
      <c r="MG111" s="168"/>
      <c r="MH111" s="63"/>
      <c r="MI111" s="66"/>
      <c r="MJ111" s="23"/>
      <c r="MK111" s="168"/>
      <c r="ML111" s="63"/>
      <c r="MM111" s="66"/>
      <c r="MN111" s="23"/>
      <c r="MO111" s="168"/>
      <c r="MP111" s="63"/>
      <c r="MQ111" s="66"/>
      <c r="MR111" s="23"/>
      <c r="MS111" s="168"/>
      <c r="MT111" s="63"/>
      <c r="MU111" s="66"/>
      <c r="MV111" s="23"/>
      <c r="MW111" s="168"/>
      <c r="MX111" s="63"/>
      <c r="MY111" s="66"/>
      <c r="MZ111" s="23"/>
      <c r="NA111" s="168"/>
      <c r="NB111" s="63"/>
      <c r="NC111" s="66"/>
      <c r="ND111" s="23"/>
      <c r="NE111" s="168"/>
      <c r="NF111" s="63"/>
      <c r="NG111" s="66"/>
      <c r="NH111" s="23"/>
      <c r="NI111" s="168"/>
      <c r="NJ111" s="63"/>
      <c r="NK111" s="66"/>
      <c r="NL111" s="23"/>
      <c r="NM111" s="168"/>
      <c r="NN111" s="63"/>
      <c r="NO111" s="66"/>
      <c r="NP111" s="23"/>
      <c r="NQ111" s="168"/>
      <c r="NR111" s="63"/>
      <c r="NS111" s="66"/>
      <c r="NT111" s="23"/>
      <c r="NU111" s="168"/>
      <c r="NV111" s="63"/>
      <c r="NW111" s="66"/>
      <c r="NX111" s="23"/>
      <c r="NY111" s="168"/>
      <c r="NZ111" s="63"/>
      <c r="OA111" s="66"/>
      <c r="OB111" s="23"/>
      <c r="OC111" s="168"/>
      <c r="OD111" s="63"/>
      <c r="OE111" s="66"/>
      <c r="OF111" s="23"/>
      <c r="OG111" s="168"/>
      <c r="OH111" s="63"/>
      <c r="OI111" s="66"/>
      <c r="OJ111" s="23"/>
      <c r="OK111" s="168"/>
      <c r="OL111" s="63"/>
      <c r="OM111" s="66"/>
      <c r="ON111" s="23"/>
      <c r="OO111" s="168"/>
      <c r="OP111" s="63"/>
      <c r="OQ111" s="66"/>
      <c r="OR111" s="23"/>
      <c r="OS111" s="168"/>
      <c r="OT111" s="63"/>
      <c r="OU111" s="66"/>
      <c r="OV111" s="23"/>
      <c r="OW111" s="168"/>
      <c r="OX111" s="63"/>
      <c r="OY111" s="66"/>
      <c r="OZ111" s="23"/>
      <c r="PA111" s="168"/>
      <c r="PB111" s="63"/>
      <c r="PC111" s="66"/>
      <c r="PD111" s="23"/>
      <c r="PE111" s="168"/>
      <c r="PF111" s="63"/>
      <c r="PG111" s="66"/>
      <c r="PH111" s="23"/>
      <c r="PI111" s="168"/>
      <c r="PJ111" s="63"/>
      <c r="PK111" s="66"/>
      <c r="PL111" s="23"/>
      <c r="PM111" s="168"/>
      <c r="PN111" s="63"/>
      <c r="PO111" s="66"/>
      <c r="PP111" s="23"/>
      <c r="PQ111" s="168"/>
      <c r="PR111" s="63"/>
      <c r="PS111" s="66"/>
      <c r="PT111" s="23"/>
      <c r="PU111" s="168"/>
      <c r="PV111" s="63"/>
      <c r="PW111" s="66"/>
      <c r="PX111" s="23"/>
      <c r="PY111" s="168"/>
      <c r="PZ111" s="63"/>
      <c r="QA111" s="66"/>
      <c r="QB111" s="23"/>
      <c r="QC111" s="168"/>
      <c r="QD111" s="63"/>
      <c r="QE111" s="66"/>
      <c r="QF111" s="23"/>
      <c r="QG111" s="168"/>
      <c r="QH111" s="63"/>
      <c r="QI111" s="66"/>
      <c r="QJ111" s="23"/>
      <c r="QK111" s="168"/>
      <c r="QL111" s="63"/>
      <c r="QM111" s="66"/>
      <c r="QN111" s="23"/>
      <c r="QO111" s="168"/>
      <c r="QP111" s="63"/>
      <c r="QQ111" s="66"/>
      <c r="QR111" s="23"/>
      <c r="QS111" s="168"/>
      <c r="QT111" s="63"/>
      <c r="QU111" s="66"/>
      <c r="QV111" s="23"/>
      <c r="QW111" s="168"/>
      <c r="QX111" s="63"/>
      <c r="QY111" s="66"/>
      <c r="QZ111" s="23"/>
      <c r="RA111" s="168"/>
      <c r="RB111" s="63"/>
      <c r="RC111" s="66"/>
      <c r="RD111" s="23"/>
      <c r="RE111" s="168"/>
      <c r="RF111" s="66"/>
      <c r="RG111" s="23"/>
    </row>
    <row r="112" spans="1:475" ht="30" customHeight="1" x14ac:dyDescent="0.35">
      <c r="A112" s="168"/>
      <c r="B112" s="55" t="s">
        <v>60</v>
      </c>
      <c r="C112" s="66"/>
      <c r="D112" s="31"/>
      <c r="E112" s="189"/>
      <c r="F112" s="55"/>
      <c r="G112" s="66"/>
      <c r="H112" s="31"/>
      <c r="I112" s="189"/>
      <c r="J112" s="55"/>
      <c r="K112" s="66"/>
      <c r="L112" s="31"/>
      <c r="M112" s="189"/>
      <c r="N112" s="55"/>
      <c r="O112" s="66"/>
      <c r="P112" s="31"/>
      <c r="Q112" s="189"/>
      <c r="R112" s="55"/>
      <c r="S112" s="66"/>
      <c r="T112" s="31"/>
      <c r="U112" s="189"/>
      <c r="V112" s="55"/>
      <c r="W112" s="66"/>
      <c r="X112" s="31"/>
      <c r="Y112" s="189"/>
      <c r="Z112" s="55"/>
      <c r="AA112" s="66"/>
      <c r="AB112" s="31"/>
      <c r="AC112" s="168"/>
      <c r="AD112" s="55"/>
      <c r="AE112" s="66"/>
      <c r="AF112" s="31"/>
      <c r="AG112" s="168"/>
      <c r="AH112" s="55"/>
      <c r="AI112" s="66"/>
      <c r="AJ112" s="31"/>
      <c r="AK112" s="168"/>
      <c r="AL112" s="55"/>
      <c r="AM112" s="66"/>
      <c r="AN112" s="31"/>
      <c r="AO112" s="168"/>
      <c r="AP112" s="55"/>
      <c r="AQ112" s="66"/>
      <c r="AR112" s="31"/>
      <c r="AS112" s="168"/>
      <c r="AT112" s="55"/>
      <c r="AU112" s="66"/>
      <c r="AV112" s="31"/>
      <c r="AW112" s="168"/>
      <c r="AX112" s="55"/>
      <c r="AY112" s="66"/>
      <c r="AZ112" s="31"/>
      <c r="BA112" s="168"/>
      <c r="BB112" s="55"/>
      <c r="BC112" s="66"/>
      <c r="BD112" s="31"/>
      <c r="BE112" s="168"/>
      <c r="BF112" s="55"/>
      <c r="BG112" s="66"/>
      <c r="BH112" s="31"/>
      <c r="BI112" s="168"/>
      <c r="BJ112" s="55"/>
      <c r="BK112" s="66"/>
      <c r="BL112" s="31"/>
      <c r="BM112" s="168"/>
      <c r="BN112" s="55"/>
      <c r="BO112" s="66"/>
      <c r="BP112" s="31"/>
      <c r="BQ112" s="168"/>
      <c r="BR112" s="55"/>
      <c r="BS112" s="66"/>
      <c r="BT112" s="31"/>
      <c r="BU112" s="168"/>
      <c r="BV112" s="55"/>
      <c r="BW112" s="66"/>
      <c r="BX112" s="31"/>
      <c r="BY112" s="168"/>
      <c r="BZ112" s="55"/>
      <c r="CA112" s="66"/>
      <c r="CB112" s="31"/>
      <c r="CC112" s="168"/>
      <c r="CD112" s="55"/>
      <c r="CE112" s="66"/>
      <c r="CF112" s="31"/>
      <c r="CG112" s="168"/>
      <c r="CH112" s="55"/>
      <c r="CI112" s="66"/>
      <c r="CJ112" s="31"/>
      <c r="CK112" s="168"/>
      <c r="CL112" s="55"/>
      <c r="CM112" s="66"/>
      <c r="CN112" s="31"/>
      <c r="CO112" s="168"/>
      <c r="CP112" s="55"/>
      <c r="CQ112" s="66"/>
      <c r="CR112" s="31"/>
      <c r="CS112" s="168"/>
      <c r="CT112" s="55"/>
      <c r="CU112" s="66"/>
      <c r="CV112" s="31"/>
      <c r="CW112" s="168"/>
      <c r="CX112" s="55"/>
      <c r="CY112" s="66"/>
      <c r="CZ112" s="31"/>
      <c r="DA112" s="168"/>
      <c r="DB112" s="55"/>
      <c r="DC112" s="66"/>
      <c r="DD112" s="31"/>
      <c r="DE112" s="168"/>
      <c r="DF112" s="55"/>
      <c r="DG112" s="66"/>
      <c r="DH112" s="31"/>
      <c r="DI112" s="168"/>
      <c r="DJ112" s="55"/>
      <c r="DK112" s="66"/>
      <c r="DL112" s="31"/>
      <c r="DM112" s="168"/>
      <c r="DN112" s="55"/>
      <c r="DO112" s="66"/>
      <c r="DP112" s="31"/>
      <c r="DQ112" s="168"/>
      <c r="DR112" s="55"/>
      <c r="DS112" s="66"/>
      <c r="DT112" s="31"/>
      <c r="DU112" s="168"/>
      <c r="DV112" s="55"/>
      <c r="DW112" s="66"/>
      <c r="DX112" s="31"/>
      <c r="DY112" s="168"/>
      <c r="DZ112" s="55"/>
      <c r="EA112" s="66"/>
      <c r="EB112" s="31"/>
      <c r="EC112" s="168"/>
      <c r="ED112" s="55"/>
      <c r="EE112" s="66"/>
      <c r="EF112" s="31"/>
      <c r="EG112" s="168"/>
      <c r="EH112" s="55"/>
      <c r="EI112" s="66"/>
      <c r="EJ112" s="31"/>
      <c r="EK112" s="168"/>
      <c r="EL112" s="55"/>
      <c r="EM112" s="66"/>
      <c r="EN112" s="31"/>
      <c r="EO112" s="168"/>
      <c r="EP112" s="55"/>
      <c r="EQ112" s="66"/>
      <c r="ER112" s="31"/>
      <c r="ES112" s="168"/>
      <c r="ET112" s="55"/>
      <c r="EU112" s="66"/>
      <c r="EV112" s="31"/>
      <c r="EW112" s="168"/>
      <c r="EX112" s="55"/>
      <c r="EY112" s="66"/>
      <c r="EZ112" s="31"/>
      <c r="FA112" s="168"/>
      <c r="FB112" s="55"/>
      <c r="FC112" s="66"/>
      <c r="FD112" s="31"/>
      <c r="FE112" s="168"/>
      <c r="FF112" s="55"/>
      <c r="FG112" s="66"/>
      <c r="FH112" s="31"/>
      <c r="FI112" s="168"/>
      <c r="FJ112" s="55"/>
      <c r="FK112" s="66"/>
      <c r="FL112" s="31"/>
      <c r="FM112" s="168"/>
      <c r="FN112" s="55"/>
      <c r="FO112" s="66"/>
      <c r="FP112" s="31"/>
      <c r="FQ112" s="168"/>
      <c r="FR112" s="55"/>
      <c r="FS112" s="66"/>
      <c r="FT112" s="31"/>
      <c r="FU112" s="168"/>
      <c r="FV112" s="55"/>
      <c r="FW112" s="66"/>
      <c r="FX112" s="31"/>
      <c r="FY112" s="168"/>
      <c r="FZ112" s="55"/>
      <c r="GA112" s="66"/>
      <c r="GB112" s="31"/>
      <c r="GC112" s="168"/>
      <c r="GD112" s="55"/>
      <c r="GE112" s="66"/>
      <c r="GF112" s="31"/>
      <c r="GG112" s="168"/>
      <c r="GH112" s="55"/>
      <c r="GI112" s="66"/>
      <c r="GJ112" s="31"/>
      <c r="GK112" s="168"/>
      <c r="GL112" s="55"/>
      <c r="GM112" s="66"/>
      <c r="GN112" s="31"/>
      <c r="GO112" s="168"/>
      <c r="GP112" s="55"/>
      <c r="GQ112" s="66"/>
      <c r="GR112" s="31"/>
      <c r="GS112" s="168"/>
      <c r="GT112" s="55"/>
      <c r="GU112" s="66"/>
      <c r="GV112" s="31"/>
      <c r="GW112" s="168"/>
      <c r="GX112" s="55"/>
      <c r="GY112" s="66"/>
      <c r="GZ112" s="31"/>
      <c r="HA112" s="168"/>
      <c r="HB112" s="55"/>
      <c r="HC112" s="66"/>
      <c r="HD112" s="31"/>
      <c r="HE112" s="168"/>
      <c r="HF112" s="55"/>
      <c r="HG112" s="66"/>
      <c r="HH112" s="31"/>
      <c r="HI112" s="168"/>
      <c r="HJ112" s="55"/>
      <c r="HK112" s="66"/>
      <c r="HL112" s="31"/>
      <c r="HM112" s="168"/>
      <c r="HN112" s="55"/>
      <c r="HO112" s="66"/>
      <c r="HP112" s="31"/>
      <c r="HQ112" s="168"/>
      <c r="HR112" s="55"/>
      <c r="HS112" s="66"/>
      <c r="HT112" s="31"/>
      <c r="HU112" s="168"/>
      <c r="HV112" s="55"/>
      <c r="HW112" s="66"/>
      <c r="HX112" s="31"/>
      <c r="HY112" s="168"/>
      <c r="HZ112" s="55"/>
      <c r="IA112" s="66"/>
      <c r="IB112" s="31"/>
      <c r="IC112" s="168"/>
      <c r="ID112" s="55"/>
      <c r="IE112" s="66"/>
      <c r="IF112" s="31"/>
      <c r="IG112" s="168"/>
      <c r="IH112" s="55"/>
      <c r="II112" s="66"/>
      <c r="IJ112" s="31"/>
      <c r="IK112" s="168"/>
      <c r="IL112" s="55"/>
      <c r="IM112" s="66"/>
      <c r="IN112" s="31"/>
      <c r="IO112" s="168"/>
      <c r="IP112" s="55"/>
      <c r="IQ112" s="66"/>
      <c r="IR112" s="31"/>
      <c r="IS112" s="168"/>
      <c r="IT112" s="55"/>
      <c r="IU112" s="66"/>
      <c r="IV112" s="31"/>
      <c r="IW112" s="168"/>
      <c r="IX112" s="55"/>
      <c r="IY112" s="66"/>
      <c r="IZ112" s="31"/>
      <c r="JA112" s="168"/>
      <c r="JB112" s="55"/>
      <c r="JC112" s="66"/>
      <c r="JD112" s="31"/>
      <c r="JE112" s="168"/>
      <c r="JF112" s="55"/>
      <c r="JG112" s="66"/>
      <c r="JH112" s="31"/>
      <c r="JI112" s="168"/>
      <c r="JJ112" s="55"/>
      <c r="JK112" s="66"/>
      <c r="JL112" s="31"/>
      <c r="JM112" s="168"/>
      <c r="JN112" s="55"/>
      <c r="JO112" s="66"/>
      <c r="JP112" s="31"/>
      <c r="JQ112" s="168"/>
      <c r="JR112" s="55"/>
      <c r="JS112" s="66"/>
      <c r="JT112" s="31"/>
      <c r="JU112" s="168"/>
      <c r="JV112" s="55"/>
      <c r="JW112" s="66"/>
      <c r="JX112" s="31"/>
      <c r="JY112" s="168"/>
      <c r="JZ112" s="55"/>
      <c r="KA112" s="66"/>
      <c r="KB112" s="31"/>
      <c r="KC112" s="168"/>
      <c r="KD112" s="55"/>
      <c r="KE112" s="66"/>
      <c r="KF112" s="31"/>
      <c r="KG112" s="168"/>
      <c r="KH112" s="55"/>
      <c r="KI112" s="66"/>
      <c r="KJ112" s="31"/>
      <c r="KK112" s="168"/>
      <c r="KL112" s="55"/>
      <c r="KM112" s="66"/>
      <c r="KN112" s="31"/>
      <c r="KO112" s="168"/>
      <c r="KP112" s="55"/>
      <c r="KQ112" s="66"/>
      <c r="KR112" s="31"/>
      <c r="KS112" s="168"/>
      <c r="KT112" s="55"/>
      <c r="KU112" s="66"/>
      <c r="KV112" s="31"/>
      <c r="KW112" s="168"/>
      <c r="KX112" s="55"/>
      <c r="KY112" s="66"/>
      <c r="KZ112" s="31"/>
      <c r="LA112" s="168"/>
      <c r="LB112" s="55"/>
      <c r="LC112" s="66"/>
      <c r="LD112" s="31"/>
      <c r="LE112" s="168"/>
      <c r="LF112" s="55"/>
      <c r="LG112" s="66"/>
      <c r="LH112" s="31"/>
      <c r="LI112" s="168"/>
      <c r="LJ112" s="55"/>
      <c r="LK112" s="66"/>
      <c r="LL112" s="31"/>
      <c r="LM112" s="168"/>
      <c r="LN112" s="55"/>
      <c r="LO112" s="66"/>
      <c r="LP112" s="31"/>
      <c r="LQ112" s="168"/>
      <c r="LR112" s="55"/>
      <c r="LS112" s="66"/>
      <c r="LT112" s="31"/>
      <c r="LU112" s="168"/>
      <c r="LV112" s="55"/>
      <c r="LW112" s="66"/>
      <c r="LX112" s="31"/>
      <c r="LY112" s="168"/>
      <c r="LZ112" s="55"/>
      <c r="MA112" s="66"/>
      <c r="MB112" s="31"/>
      <c r="MC112" s="168"/>
      <c r="MD112" s="55"/>
      <c r="ME112" s="66"/>
      <c r="MF112" s="31"/>
      <c r="MG112" s="168"/>
      <c r="MH112" s="55"/>
      <c r="MI112" s="66"/>
      <c r="MJ112" s="31"/>
      <c r="MK112" s="168"/>
      <c r="ML112" s="55"/>
      <c r="MM112" s="66"/>
      <c r="MN112" s="31"/>
      <c r="MO112" s="168"/>
      <c r="MP112" s="55"/>
      <c r="MQ112" s="66"/>
      <c r="MR112" s="31"/>
      <c r="MS112" s="168"/>
      <c r="MT112" s="55"/>
      <c r="MU112" s="66"/>
      <c r="MV112" s="31"/>
      <c r="MW112" s="168"/>
      <c r="MX112" s="55"/>
      <c r="MY112" s="66"/>
      <c r="MZ112" s="31"/>
      <c r="NA112" s="168"/>
      <c r="NB112" s="55"/>
      <c r="NC112" s="66"/>
      <c r="ND112" s="31"/>
      <c r="NE112" s="168"/>
      <c r="NF112" s="55"/>
      <c r="NG112" s="66"/>
      <c r="NH112" s="31"/>
      <c r="NI112" s="168"/>
      <c r="NJ112" s="55"/>
      <c r="NK112" s="66"/>
      <c r="NL112" s="31"/>
      <c r="NM112" s="168"/>
      <c r="NN112" s="55"/>
      <c r="NO112" s="66"/>
      <c r="NP112" s="31"/>
      <c r="NQ112" s="168"/>
      <c r="NR112" s="55"/>
      <c r="NS112" s="66"/>
      <c r="NT112" s="31"/>
      <c r="NU112" s="168"/>
      <c r="NV112" s="55"/>
      <c r="NW112" s="66"/>
      <c r="NX112" s="31"/>
      <c r="NY112" s="168"/>
      <c r="NZ112" s="55"/>
      <c r="OA112" s="66"/>
      <c r="OB112" s="31"/>
      <c r="OC112" s="168"/>
      <c r="OD112" s="55"/>
      <c r="OE112" s="66"/>
      <c r="OF112" s="31"/>
      <c r="OG112" s="168"/>
      <c r="OH112" s="55"/>
      <c r="OI112" s="66"/>
      <c r="OJ112" s="31"/>
      <c r="OK112" s="168"/>
      <c r="OL112" s="55"/>
      <c r="OM112" s="66"/>
      <c r="ON112" s="31"/>
      <c r="OO112" s="168"/>
      <c r="OP112" s="55"/>
      <c r="OQ112" s="66"/>
      <c r="OR112" s="31"/>
      <c r="OS112" s="168"/>
      <c r="OT112" s="55"/>
      <c r="OU112" s="66"/>
      <c r="OV112" s="31"/>
      <c r="OW112" s="168"/>
      <c r="OX112" s="55"/>
      <c r="OY112" s="66"/>
      <c r="OZ112" s="31"/>
      <c r="PA112" s="168"/>
      <c r="PB112" s="55"/>
      <c r="PC112" s="66"/>
      <c r="PD112" s="31"/>
      <c r="PE112" s="168"/>
      <c r="PF112" s="55"/>
      <c r="PG112" s="66"/>
      <c r="PH112" s="31"/>
      <c r="PI112" s="168"/>
      <c r="PJ112" s="55"/>
      <c r="PK112" s="66"/>
      <c r="PL112" s="31"/>
      <c r="PM112" s="168"/>
      <c r="PN112" s="55"/>
      <c r="PO112" s="66"/>
      <c r="PP112" s="31"/>
      <c r="PQ112" s="168"/>
      <c r="PR112" s="55"/>
      <c r="PS112" s="66"/>
      <c r="PT112" s="31"/>
      <c r="PU112" s="168"/>
      <c r="PV112" s="55"/>
      <c r="PW112" s="66"/>
      <c r="PX112" s="31"/>
      <c r="PY112" s="168"/>
      <c r="PZ112" s="55"/>
      <c r="QA112" s="66"/>
      <c r="QB112" s="31"/>
      <c r="QC112" s="168"/>
      <c r="QD112" s="55"/>
      <c r="QE112" s="66"/>
      <c r="QF112" s="31"/>
      <c r="QG112" s="168"/>
      <c r="QH112" s="55"/>
      <c r="QI112" s="66"/>
      <c r="QJ112" s="31"/>
      <c r="QK112" s="168"/>
      <c r="QL112" s="55"/>
      <c r="QM112" s="66"/>
      <c r="QN112" s="31"/>
      <c r="QO112" s="168"/>
      <c r="QP112" s="55"/>
      <c r="QQ112" s="66"/>
      <c r="QR112" s="31"/>
      <c r="QS112" s="168"/>
      <c r="QT112" s="55"/>
      <c r="QU112" s="66"/>
      <c r="QV112" s="31"/>
      <c r="QW112" s="168"/>
      <c r="QX112" s="55"/>
      <c r="QY112" s="66"/>
      <c r="QZ112" s="31"/>
      <c r="RA112" s="168"/>
      <c r="RB112" s="55"/>
      <c r="RC112" s="66"/>
      <c r="RD112" s="31"/>
      <c r="RE112" s="168"/>
      <c r="RF112" s="66"/>
      <c r="RG112" s="31"/>
    </row>
    <row r="113" spans="1:475" ht="30" customHeight="1" x14ac:dyDescent="0.35">
      <c r="A113" s="169"/>
      <c r="B113" s="126" t="s">
        <v>212</v>
      </c>
      <c r="C113" s="66"/>
      <c r="D113" s="31"/>
      <c r="E113" s="190"/>
      <c r="F113" s="62"/>
      <c r="G113" s="66"/>
      <c r="H113" s="31"/>
      <c r="I113" s="190"/>
      <c r="J113" s="62"/>
      <c r="K113" s="66"/>
      <c r="L113" s="31"/>
      <c r="M113" s="190"/>
      <c r="N113" s="62"/>
      <c r="O113" s="66"/>
      <c r="P113" s="31"/>
      <c r="Q113" s="190"/>
      <c r="R113" s="62"/>
      <c r="S113" s="66"/>
      <c r="T113" s="31"/>
      <c r="U113" s="190"/>
      <c r="V113" s="62"/>
      <c r="W113" s="66"/>
      <c r="X113" s="31"/>
      <c r="Y113" s="190"/>
      <c r="Z113" s="62"/>
      <c r="AA113" s="66"/>
      <c r="AB113" s="31"/>
      <c r="AC113" s="169"/>
      <c r="AD113" s="62"/>
      <c r="AE113" s="66"/>
      <c r="AF113" s="31"/>
      <c r="AG113" s="169"/>
      <c r="AH113" s="62"/>
      <c r="AI113" s="66"/>
      <c r="AJ113" s="31"/>
      <c r="AK113" s="169"/>
      <c r="AL113" s="62"/>
      <c r="AM113" s="66"/>
      <c r="AN113" s="31"/>
      <c r="AO113" s="169"/>
      <c r="AP113" s="62"/>
      <c r="AQ113" s="66"/>
      <c r="AR113" s="31"/>
      <c r="AS113" s="169"/>
      <c r="AT113" s="62"/>
      <c r="AU113" s="66"/>
      <c r="AV113" s="31"/>
      <c r="AW113" s="169"/>
      <c r="AX113" s="62"/>
      <c r="AY113" s="66"/>
      <c r="AZ113" s="31"/>
      <c r="BA113" s="169"/>
      <c r="BB113" s="62"/>
      <c r="BC113" s="66"/>
      <c r="BD113" s="31"/>
      <c r="BE113" s="169"/>
      <c r="BF113" s="62"/>
      <c r="BG113" s="66"/>
      <c r="BH113" s="31"/>
      <c r="BI113" s="169"/>
      <c r="BJ113" s="62"/>
      <c r="BK113" s="66"/>
      <c r="BL113" s="31"/>
      <c r="BM113" s="169"/>
      <c r="BN113" s="62"/>
      <c r="BO113" s="66"/>
      <c r="BP113" s="31"/>
      <c r="BQ113" s="169"/>
      <c r="BR113" s="62"/>
      <c r="BS113" s="66"/>
      <c r="BT113" s="31"/>
      <c r="BU113" s="169"/>
      <c r="BV113" s="62"/>
      <c r="BW113" s="66"/>
      <c r="BX113" s="31"/>
      <c r="BY113" s="169"/>
      <c r="BZ113" s="62"/>
      <c r="CA113" s="66"/>
      <c r="CB113" s="31"/>
      <c r="CC113" s="169"/>
      <c r="CD113" s="62"/>
      <c r="CE113" s="66"/>
      <c r="CF113" s="31"/>
      <c r="CG113" s="169"/>
      <c r="CH113" s="62"/>
      <c r="CI113" s="66"/>
      <c r="CJ113" s="31"/>
      <c r="CK113" s="169"/>
      <c r="CL113" s="62"/>
      <c r="CM113" s="66"/>
      <c r="CN113" s="31"/>
      <c r="CO113" s="169"/>
      <c r="CP113" s="62"/>
      <c r="CQ113" s="66"/>
      <c r="CR113" s="31"/>
      <c r="CS113" s="169"/>
      <c r="CT113" s="62"/>
      <c r="CU113" s="66"/>
      <c r="CV113" s="31"/>
      <c r="CW113" s="169"/>
      <c r="CX113" s="62"/>
      <c r="CY113" s="66"/>
      <c r="CZ113" s="31"/>
      <c r="DA113" s="169"/>
      <c r="DB113" s="62"/>
      <c r="DC113" s="66"/>
      <c r="DD113" s="31"/>
      <c r="DE113" s="169"/>
      <c r="DF113" s="62"/>
      <c r="DG113" s="66"/>
      <c r="DH113" s="31"/>
      <c r="DI113" s="169"/>
      <c r="DJ113" s="62"/>
      <c r="DK113" s="66"/>
      <c r="DL113" s="31"/>
      <c r="DM113" s="169"/>
      <c r="DN113" s="62"/>
      <c r="DO113" s="66"/>
      <c r="DP113" s="31"/>
      <c r="DQ113" s="169"/>
      <c r="DR113" s="62"/>
      <c r="DS113" s="66"/>
      <c r="DT113" s="31"/>
      <c r="DU113" s="169"/>
      <c r="DV113" s="62"/>
      <c r="DW113" s="66"/>
      <c r="DX113" s="31"/>
      <c r="DY113" s="169"/>
      <c r="DZ113" s="62"/>
      <c r="EA113" s="66"/>
      <c r="EB113" s="31"/>
      <c r="EC113" s="169"/>
      <c r="ED113" s="62"/>
      <c r="EE113" s="66"/>
      <c r="EF113" s="31"/>
      <c r="EG113" s="169"/>
      <c r="EH113" s="62"/>
      <c r="EI113" s="66"/>
      <c r="EJ113" s="31"/>
      <c r="EK113" s="169"/>
      <c r="EL113" s="62"/>
      <c r="EM113" s="66"/>
      <c r="EN113" s="31"/>
      <c r="EO113" s="169"/>
      <c r="EP113" s="62"/>
      <c r="EQ113" s="66"/>
      <c r="ER113" s="31"/>
      <c r="ES113" s="169"/>
      <c r="ET113" s="62"/>
      <c r="EU113" s="66"/>
      <c r="EV113" s="31"/>
      <c r="EW113" s="169"/>
      <c r="EX113" s="62"/>
      <c r="EY113" s="66"/>
      <c r="EZ113" s="31"/>
      <c r="FA113" s="169"/>
      <c r="FB113" s="62"/>
      <c r="FC113" s="66"/>
      <c r="FD113" s="31"/>
      <c r="FE113" s="169"/>
      <c r="FF113" s="62"/>
      <c r="FG113" s="66"/>
      <c r="FH113" s="31"/>
      <c r="FI113" s="169"/>
      <c r="FJ113" s="62"/>
      <c r="FK113" s="66"/>
      <c r="FL113" s="31"/>
      <c r="FM113" s="169"/>
      <c r="FN113" s="62"/>
      <c r="FO113" s="66"/>
      <c r="FP113" s="31"/>
      <c r="FQ113" s="169"/>
      <c r="FR113" s="62"/>
      <c r="FS113" s="66"/>
      <c r="FT113" s="31"/>
      <c r="FU113" s="169"/>
      <c r="FV113" s="62"/>
      <c r="FW113" s="66"/>
      <c r="FX113" s="31"/>
      <c r="FY113" s="169"/>
      <c r="FZ113" s="62"/>
      <c r="GA113" s="66"/>
      <c r="GB113" s="31"/>
      <c r="GC113" s="169"/>
      <c r="GD113" s="62"/>
      <c r="GE113" s="66"/>
      <c r="GF113" s="31"/>
      <c r="GG113" s="169"/>
      <c r="GH113" s="62"/>
      <c r="GI113" s="66"/>
      <c r="GJ113" s="31"/>
      <c r="GK113" s="169"/>
      <c r="GL113" s="62"/>
      <c r="GM113" s="66"/>
      <c r="GN113" s="31"/>
      <c r="GO113" s="169"/>
      <c r="GP113" s="62"/>
      <c r="GQ113" s="66"/>
      <c r="GR113" s="31"/>
      <c r="GS113" s="169"/>
      <c r="GT113" s="62"/>
      <c r="GU113" s="66"/>
      <c r="GV113" s="31"/>
      <c r="GW113" s="169"/>
      <c r="GX113" s="62"/>
      <c r="GY113" s="66"/>
      <c r="GZ113" s="31"/>
      <c r="HA113" s="169"/>
      <c r="HB113" s="62"/>
      <c r="HC113" s="66"/>
      <c r="HD113" s="31"/>
      <c r="HE113" s="169"/>
      <c r="HF113" s="62"/>
      <c r="HG113" s="66"/>
      <c r="HH113" s="31"/>
      <c r="HI113" s="169"/>
      <c r="HJ113" s="62"/>
      <c r="HK113" s="66"/>
      <c r="HL113" s="31"/>
      <c r="HM113" s="169"/>
      <c r="HN113" s="62"/>
      <c r="HO113" s="66"/>
      <c r="HP113" s="31"/>
      <c r="HQ113" s="169"/>
      <c r="HR113" s="62"/>
      <c r="HS113" s="66"/>
      <c r="HT113" s="31"/>
      <c r="HU113" s="169"/>
      <c r="HV113" s="62"/>
      <c r="HW113" s="66"/>
      <c r="HX113" s="31"/>
      <c r="HY113" s="169"/>
      <c r="HZ113" s="62"/>
      <c r="IA113" s="66"/>
      <c r="IB113" s="31"/>
      <c r="IC113" s="169"/>
      <c r="ID113" s="62"/>
      <c r="IE113" s="66"/>
      <c r="IF113" s="31"/>
      <c r="IG113" s="169"/>
      <c r="IH113" s="62"/>
      <c r="II113" s="66"/>
      <c r="IJ113" s="31"/>
      <c r="IK113" s="169"/>
      <c r="IL113" s="62"/>
      <c r="IM113" s="66"/>
      <c r="IN113" s="31"/>
      <c r="IO113" s="169"/>
      <c r="IP113" s="62"/>
      <c r="IQ113" s="66"/>
      <c r="IR113" s="31"/>
      <c r="IS113" s="169"/>
      <c r="IT113" s="62"/>
      <c r="IU113" s="66"/>
      <c r="IV113" s="31"/>
      <c r="IW113" s="169"/>
      <c r="IX113" s="62"/>
      <c r="IY113" s="66"/>
      <c r="IZ113" s="31"/>
      <c r="JA113" s="169"/>
      <c r="JB113" s="62"/>
      <c r="JC113" s="66"/>
      <c r="JD113" s="31"/>
      <c r="JE113" s="169"/>
      <c r="JF113" s="62"/>
      <c r="JG113" s="66"/>
      <c r="JH113" s="31"/>
      <c r="JI113" s="169"/>
      <c r="JJ113" s="62"/>
      <c r="JK113" s="66"/>
      <c r="JL113" s="31"/>
      <c r="JM113" s="169"/>
      <c r="JN113" s="62"/>
      <c r="JO113" s="66"/>
      <c r="JP113" s="31"/>
      <c r="JQ113" s="169"/>
      <c r="JR113" s="62"/>
      <c r="JS113" s="66"/>
      <c r="JT113" s="31"/>
      <c r="JU113" s="169"/>
      <c r="JV113" s="62"/>
      <c r="JW113" s="66"/>
      <c r="JX113" s="31"/>
      <c r="JY113" s="169"/>
      <c r="JZ113" s="62"/>
      <c r="KA113" s="66"/>
      <c r="KB113" s="31"/>
      <c r="KC113" s="169"/>
      <c r="KD113" s="62"/>
      <c r="KE113" s="66"/>
      <c r="KF113" s="31"/>
      <c r="KG113" s="169"/>
      <c r="KH113" s="62"/>
      <c r="KI113" s="66"/>
      <c r="KJ113" s="31"/>
      <c r="KK113" s="169"/>
      <c r="KL113" s="62"/>
      <c r="KM113" s="66"/>
      <c r="KN113" s="31"/>
      <c r="KO113" s="169"/>
      <c r="KP113" s="62"/>
      <c r="KQ113" s="66"/>
      <c r="KR113" s="31"/>
      <c r="KS113" s="169"/>
      <c r="KT113" s="62"/>
      <c r="KU113" s="66"/>
      <c r="KV113" s="31"/>
      <c r="KW113" s="169"/>
      <c r="KX113" s="62"/>
      <c r="KY113" s="66"/>
      <c r="KZ113" s="31"/>
      <c r="LA113" s="169"/>
      <c r="LB113" s="62"/>
      <c r="LC113" s="66"/>
      <c r="LD113" s="31"/>
      <c r="LE113" s="169"/>
      <c r="LF113" s="62"/>
      <c r="LG113" s="66"/>
      <c r="LH113" s="31"/>
      <c r="LI113" s="169"/>
      <c r="LJ113" s="62"/>
      <c r="LK113" s="66"/>
      <c r="LL113" s="31"/>
      <c r="LM113" s="169"/>
      <c r="LN113" s="62"/>
      <c r="LO113" s="66"/>
      <c r="LP113" s="31"/>
      <c r="LQ113" s="169"/>
      <c r="LR113" s="62"/>
      <c r="LS113" s="66"/>
      <c r="LT113" s="31"/>
      <c r="LU113" s="169"/>
      <c r="LV113" s="62"/>
      <c r="LW113" s="66"/>
      <c r="LX113" s="31"/>
      <c r="LY113" s="169"/>
      <c r="LZ113" s="62"/>
      <c r="MA113" s="66"/>
      <c r="MB113" s="31"/>
      <c r="MC113" s="169"/>
      <c r="MD113" s="62"/>
      <c r="ME113" s="66"/>
      <c r="MF113" s="31"/>
      <c r="MG113" s="169"/>
      <c r="MH113" s="62"/>
      <c r="MI113" s="66"/>
      <c r="MJ113" s="31"/>
      <c r="MK113" s="169"/>
      <c r="ML113" s="62"/>
      <c r="MM113" s="66"/>
      <c r="MN113" s="31"/>
      <c r="MO113" s="169"/>
      <c r="MP113" s="62"/>
      <c r="MQ113" s="66"/>
      <c r="MR113" s="31"/>
      <c r="MS113" s="169"/>
      <c r="MT113" s="62"/>
      <c r="MU113" s="66"/>
      <c r="MV113" s="31"/>
      <c r="MW113" s="169"/>
      <c r="MX113" s="62"/>
      <c r="MY113" s="66"/>
      <c r="MZ113" s="31"/>
      <c r="NA113" s="169"/>
      <c r="NB113" s="62"/>
      <c r="NC113" s="66"/>
      <c r="ND113" s="31"/>
      <c r="NE113" s="169"/>
      <c r="NF113" s="62"/>
      <c r="NG113" s="66"/>
      <c r="NH113" s="31"/>
      <c r="NI113" s="169"/>
      <c r="NJ113" s="62"/>
      <c r="NK113" s="66"/>
      <c r="NL113" s="31"/>
      <c r="NM113" s="169"/>
      <c r="NN113" s="62"/>
      <c r="NO113" s="66"/>
      <c r="NP113" s="31"/>
      <c r="NQ113" s="169"/>
      <c r="NR113" s="62"/>
      <c r="NS113" s="66"/>
      <c r="NT113" s="31"/>
      <c r="NU113" s="169"/>
      <c r="NV113" s="62"/>
      <c r="NW113" s="66"/>
      <c r="NX113" s="31"/>
      <c r="NY113" s="169"/>
      <c r="NZ113" s="62"/>
      <c r="OA113" s="66"/>
      <c r="OB113" s="31"/>
      <c r="OC113" s="169"/>
      <c r="OD113" s="62"/>
      <c r="OE113" s="66"/>
      <c r="OF113" s="31"/>
      <c r="OG113" s="169"/>
      <c r="OH113" s="62"/>
      <c r="OI113" s="66"/>
      <c r="OJ113" s="31"/>
      <c r="OK113" s="169"/>
      <c r="OL113" s="62"/>
      <c r="OM113" s="66"/>
      <c r="ON113" s="31"/>
      <c r="OO113" s="169"/>
      <c r="OP113" s="62"/>
      <c r="OQ113" s="66"/>
      <c r="OR113" s="31"/>
      <c r="OS113" s="169"/>
      <c r="OT113" s="62"/>
      <c r="OU113" s="66"/>
      <c r="OV113" s="31"/>
      <c r="OW113" s="169"/>
      <c r="OX113" s="62"/>
      <c r="OY113" s="66"/>
      <c r="OZ113" s="31"/>
      <c r="PA113" s="169"/>
      <c r="PB113" s="62"/>
      <c r="PC113" s="66"/>
      <c r="PD113" s="31"/>
      <c r="PE113" s="169"/>
      <c r="PF113" s="62"/>
      <c r="PG113" s="66"/>
      <c r="PH113" s="31"/>
      <c r="PI113" s="169"/>
      <c r="PJ113" s="62"/>
      <c r="PK113" s="66"/>
      <c r="PL113" s="31"/>
      <c r="PM113" s="169"/>
      <c r="PN113" s="62"/>
      <c r="PO113" s="66"/>
      <c r="PP113" s="31"/>
      <c r="PQ113" s="169"/>
      <c r="PR113" s="62"/>
      <c r="PS113" s="66"/>
      <c r="PT113" s="31"/>
      <c r="PU113" s="169"/>
      <c r="PV113" s="62"/>
      <c r="PW113" s="66"/>
      <c r="PX113" s="31"/>
      <c r="PY113" s="169"/>
      <c r="PZ113" s="62"/>
      <c r="QA113" s="66"/>
      <c r="QB113" s="31"/>
      <c r="QC113" s="169"/>
      <c r="QD113" s="62"/>
      <c r="QE113" s="66"/>
      <c r="QF113" s="31"/>
      <c r="QG113" s="169"/>
      <c r="QH113" s="62"/>
      <c r="QI113" s="66"/>
      <c r="QJ113" s="31"/>
      <c r="QK113" s="169"/>
      <c r="QL113" s="62"/>
      <c r="QM113" s="66"/>
      <c r="QN113" s="31"/>
      <c r="QO113" s="169"/>
      <c r="QP113" s="62"/>
      <c r="QQ113" s="66"/>
      <c r="QR113" s="31"/>
      <c r="QS113" s="169"/>
      <c r="QT113" s="62"/>
      <c r="QU113" s="66"/>
      <c r="QV113" s="31"/>
      <c r="QW113" s="169"/>
      <c r="QX113" s="62"/>
      <c r="QY113" s="66"/>
      <c r="QZ113" s="31"/>
      <c r="RA113" s="169"/>
      <c r="RB113" s="62"/>
      <c r="RC113" s="66"/>
      <c r="RD113" s="31"/>
      <c r="RE113" s="169"/>
      <c r="RF113" s="66"/>
      <c r="RG113" s="31"/>
    </row>
    <row r="114" spans="1:475" ht="30" customHeight="1" x14ac:dyDescent="0.35">
      <c r="A114" s="167" t="s">
        <v>85</v>
      </c>
      <c r="B114" s="57" t="s">
        <v>86</v>
      </c>
      <c r="C114" s="203"/>
      <c r="D114" s="204"/>
      <c r="E114" s="188"/>
      <c r="F114" s="57"/>
      <c r="G114" s="69"/>
      <c r="H114" s="45"/>
      <c r="I114" s="188"/>
      <c r="J114" s="57"/>
      <c r="K114" s="69"/>
      <c r="L114" s="45"/>
      <c r="M114" s="188"/>
      <c r="N114" s="57"/>
      <c r="O114" s="69"/>
      <c r="P114" s="45"/>
      <c r="Q114" s="188"/>
      <c r="R114" s="57"/>
      <c r="S114" s="69"/>
      <c r="T114" s="45"/>
      <c r="U114" s="188"/>
      <c r="V114" s="57"/>
      <c r="W114" s="69"/>
      <c r="X114" s="45"/>
      <c r="Y114" s="188"/>
      <c r="Z114" s="57"/>
      <c r="AA114" s="69"/>
      <c r="AB114" s="45"/>
      <c r="AC114" s="167"/>
      <c r="AD114" s="57"/>
      <c r="AE114" s="69"/>
      <c r="AF114" s="45"/>
      <c r="AG114" s="167"/>
      <c r="AH114" s="57"/>
      <c r="AI114" s="69"/>
      <c r="AJ114" s="45"/>
      <c r="AK114" s="167"/>
      <c r="AL114" s="57"/>
      <c r="AM114" s="69"/>
      <c r="AN114" s="45"/>
      <c r="AO114" s="167"/>
      <c r="AP114" s="57"/>
      <c r="AQ114" s="69"/>
      <c r="AR114" s="45"/>
      <c r="AS114" s="167"/>
      <c r="AT114" s="57"/>
      <c r="AU114" s="69"/>
      <c r="AV114" s="45"/>
      <c r="AW114" s="167"/>
      <c r="AX114" s="57"/>
      <c r="AY114" s="69"/>
      <c r="AZ114" s="45"/>
      <c r="BA114" s="167"/>
      <c r="BB114" s="57"/>
      <c r="BC114" s="69"/>
      <c r="BD114" s="45"/>
      <c r="BE114" s="167"/>
      <c r="BF114" s="57"/>
      <c r="BG114" s="69"/>
      <c r="BH114" s="45"/>
      <c r="BI114" s="167"/>
      <c r="BJ114" s="57"/>
      <c r="BK114" s="69"/>
      <c r="BL114" s="45"/>
      <c r="BM114" s="167"/>
      <c r="BN114" s="57"/>
      <c r="BO114" s="69"/>
      <c r="BP114" s="45"/>
      <c r="BQ114" s="167"/>
      <c r="BR114" s="57"/>
      <c r="BS114" s="69"/>
      <c r="BT114" s="45"/>
      <c r="BU114" s="167"/>
      <c r="BV114" s="57"/>
      <c r="BW114" s="69"/>
      <c r="BX114" s="45"/>
      <c r="BY114" s="167"/>
      <c r="BZ114" s="57"/>
      <c r="CA114" s="69"/>
      <c r="CB114" s="45"/>
      <c r="CC114" s="167"/>
      <c r="CD114" s="57"/>
      <c r="CE114" s="69"/>
      <c r="CF114" s="45"/>
      <c r="CG114" s="167"/>
      <c r="CH114" s="57"/>
      <c r="CI114" s="69"/>
      <c r="CJ114" s="45"/>
      <c r="CK114" s="167"/>
      <c r="CL114" s="57"/>
      <c r="CM114" s="69"/>
      <c r="CN114" s="45"/>
      <c r="CO114" s="167"/>
      <c r="CP114" s="57"/>
      <c r="CQ114" s="69"/>
      <c r="CR114" s="45"/>
      <c r="CS114" s="167"/>
      <c r="CT114" s="57"/>
      <c r="CU114" s="69"/>
      <c r="CV114" s="45"/>
      <c r="CW114" s="167"/>
      <c r="CX114" s="57"/>
      <c r="CY114" s="69"/>
      <c r="CZ114" s="45"/>
      <c r="DA114" s="167"/>
      <c r="DB114" s="57"/>
      <c r="DC114" s="69"/>
      <c r="DD114" s="45"/>
      <c r="DE114" s="167"/>
      <c r="DF114" s="57"/>
      <c r="DG114" s="69"/>
      <c r="DH114" s="45"/>
      <c r="DI114" s="167"/>
      <c r="DJ114" s="57"/>
      <c r="DK114" s="69"/>
      <c r="DL114" s="45"/>
      <c r="DM114" s="167"/>
      <c r="DN114" s="57"/>
      <c r="DO114" s="69"/>
      <c r="DP114" s="45"/>
      <c r="DQ114" s="167"/>
      <c r="DR114" s="57"/>
      <c r="DS114" s="69"/>
      <c r="DT114" s="45"/>
      <c r="DU114" s="167"/>
      <c r="DV114" s="57"/>
      <c r="DW114" s="69"/>
      <c r="DX114" s="45"/>
      <c r="DY114" s="167"/>
      <c r="DZ114" s="57"/>
      <c r="EA114" s="69"/>
      <c r="EB114" s="45"/>
      <c r="EC114" s="167"/>
      <c r="ED114" s="57"/>
      <c r="EE114" s="69"/>
      <c r="EF114" s="45"/>
      <c r="EG114" s="167"/>
      <c r="EH114" s="57"/>
      <c r="EI114" s="69"/>
      <c r="EJ114" s="45"/>
      <c r="EK114" s="167"/>
      <c r="EL114" s="57"/>
      <c r="EM114" s="69"/>
      <c r="EN114" s="45"/>
      <c r="EO114" s="167"/>
      <c r="EP114" s="57"/>
      <c r="EQ114" s="69"/>
      <c r="ER114" s="45"/>
      <c r="ES114" s="167"/>
      <c r="ET114" s="57"/>
      <c r="EU114" s="69"/>
      <c r="EV114" s="45"/>
      <c r="EW114" s="167"/>
      <c r="EX114" s="57"/>
      <c r="EY114" s="69"/>
      <c r="EZ114" s="45"/>
      <c r="FA114" s="167"/>
      <c r="FB114" s="57"/>
      <c r="FC114" s="69"/>
      <c r="FD114" s="45"/>
      <c r="FE114" s="167"/>
      <c r="FF114" s="57"/>
      <c r="FG114" s="69"/>
      <c r="FH114" s="45"/>
      <c r="FI114" s="167"/>
      <c r="FJ114" s="57"/>
      <c r="FK114" s="69"/>
      <c r="FL114" s="45"/>
      <c r="FM114" s="167"/>
      <c r="FN114" s="57"/>
      <c r="FO114" s="69"/>
      <c r="FP114" s="45"/>
      <c r="FQ114" s="167"/>
      <c r="FR114" s="57"/>
      <c r="FS114" s="69"/>
      <c r="FT114" s="45"/>
      <c r="FU114" s="167"/>
      <c r="FV114" s="57"/>
      <c r="FW114" s="69"/>
      <c r="FX114" s="45"/>
      <c r="FY114" s="167"/>
      <c r="FZ114" s="57"/>
      <c r="GA114" s="69"/>
      <c r="GB114" s="45"/>
      <c r="GC114" s="167"/>
      <c r="GD114" s="57"/>
      <c r="GE114" s="69"/>
      <c r="GF114" s="45"/>
      <c r="GG114" s="167"/>
      <c r="GH114" s="57"/>
      <c r="GI114" s="69"/>
      <c r="GJ114" s="45"/>
      <c r="GK114" s="167"/>
      <c r="GL114" s="57"/>
      <c r="GM114" s="69"/>
      <c r="GN114" s="45"/>
      <c r="GO114" s="167"/>
      <c r="GP114" s="57"/>
      <c r="GQ114" s="69"/>
      <c r="GR114" s="45"/>
      <c r="GS114" s="167"/>
      <c r="GT114" s="57"/>
      <c r="GU114" s="69"/>
      <c r="GV114" s="45"/>
      <c r="GW114" s="167"/>
      <c r="GX114" s="57"/>
      <c r="GY114" s="69"/>
      <c r="GZ114" s="45"/>
      <c r="HA114" s="167"/>
      <c r="HB114" s="57"/>
      <c r="HC114" s="69"/>
      <c r="HD114" s="45"/>
      <c r="HE114" s="167"/>
      <c r="HF114" s="57"/>
      <c r="HG114" s="69"/>
      <c r="HH114" s="45"/>
      <c r="HI114" s="167"/>
      <c r="HJ114" s="57"/>
      <c r="HK114" s="69"/>
      <c r="HL114" s="45"/>
      <c r="HM114" s="167"/>
      <c r="HN114" s="57"/>
      <c r="HO114" s="69"/>
      <c r="HP114" s="45"/>
      <c r="HQ114" s="167"/>
      <c r="HR114" s="57"/>
      <c r="HS114" s="69"/>
      <c r="HT114" s="45"/>
      <c r="HU114" s="167"/>
      <c r="HV114" s="57"/>
      <c r="HW114" s="69"/>
      <c r="HX114" s="45"/>
      <c r="HY114" s="167"/>
      <c r="HZ114" s="57"/>
      <c r="IA114" s="69"/>
      <c r="IB114" s="45"/>
      <c r="IC114" s="167"/>
      <c r="ID114" s="57"/>
      <c r="IE114" s="69"/>
      <c r="IF114" s="45"/>
      <c r="IG114" s="167"/>
      <c r="IH114" s="57"/>
      <c r="II114" s="69"/>
      <c r="IJ114" s="45"/>
      <c r="IK114" s="167"/>
      <c r="IL114" s="57"/>
      <c r="IM114" s="69"/>
      <c r="IN114" s="45"/>
      <c r="IO114" s="167"/>
      <c r="IP114" s="57"/>
      <c r="IQ114" s="69"/>
      <c r="IR114" s="45"/>
      <c r="IS114" s="167"/>
      <c r="IT114" s="57"/>
      <c r="IU114" s="69"/>
      <c r="IV114" s="45"/>
      <c r="IW114" s="167"/>
      <c r="IX114" s="57"/>
      <c r="IY114" s="69"/>
      <c r="IZ114" s="45"/>
      <c r="JA114" s="167"/>
      <c r="JB114" s="57"/>
      <c r="JC114" s="69"/>
      <c r="JD114" s="45"/>
      <c r="JE114" s="167"/>
      <c r="JF114" s="57"/>
      <c r="JG114" s="69"/>
      <c r="JH114" s="45"/>
      <c r="JI114" s="167"/>
      <c r="JJ114" s="57"/>
      <c r="JK114" s="69"/>
      <c r="JL114" s="45"/>
      <c r="JM114" s="167"/>
      <c r="JN114" s="57"/>
      <c r="JO114" s="69"/>
      <c r="JP114" s="45"/>
      <c r="JQ114" s="167"/>
      <c r="JR114" s="57"/>
      <c r="JS114" s="69"/>
      <c r="JT114" s="45"/>
      <c r="JU114" s="167"/>
      <c r="JV114" s="57"/>
      <c r="JW114" s="69"/>
      <c r="JX114" s="45"/>
      <c r="JY114" s="167"/>
      <c r="JZ114" s="57"/>
      <c r="KA114" s="69"/>
      <c r="KB114" s="45"/>
      <c r="KC114" s="167"/>
      <c r="KD114" s="57"/>
      <c r="KE114" s="69"/>
      <c r="KF114" s="45"/>
      <c r="KG114" s="167"/>
      <c r="KH114" s="57"/>
      <c r="KI114" s="69"/>
      <c r="KJ114" s="45"/>
      <c r="KK114" s="167"/>
      <c r="KL114" s="57"/>
      <c r="KM114" s="69"/>
      <c r="KN114" s="45"/>
      <c r="KO114" s="167"/>
      <c r="KP114" s="57"/>
      <c r="KQ114" s="69"/>
      <c r="KR114" s="45"/>
      <c r="KS114" s="167"/>
      <c r="KT114" s="57"/>
      <c r="KU114" s="69"/>
      <c r="KV114" s="45"/>
      <c r="KW114" s="167"/>
      <c r="KX114" s="57"/>
      <c r="KY114" s="69"/>
      <c r="KZ114" s="45"/>
      <c r="LA114" s="167"/>
      <c r="LB114" s="57"/>
      <c r="LC114" s="69"/>
      <c r="LD114" s="45"/>
      <c r="LE114" s="167"/>
      <c r="LF114" s="57"/>
      <c r="LG114" s="69"/>
      <c r="LH114" s="45"/>
      <c r="LI114" s="167"/>
      <c r="LJ114" s="57"/>
      <c r="LK114" s="69"/>
      <c r="LL114" s="45"/>
      <c r="LM114" s="167"/>
      <c r="LN114" s="57"/>
      <c r="LO114" s="69"/>
      <c r="LP114" s="45"/>
      <c r="LQ114" s="167"/>
      <c r="LR114" s="57"/>
      <c r="LS114" s="69"/>
      <c r="LT114" s="45"/>
      <c r="LU114" s="167"/>
      <c r="LV114" s="57"/>
      <c r="LW114" s="69"/>
      <c r="LX114" s="45"/>
      <c r="LY114" s="167"/>
      <c r="LZ114" s="57"/>
      <c r="MA114" s="69"/>
      <c r="MB114" s="45"/>
      <c r="MC114" s="167"/>
      <c r="MD114" s="57"/>
      <c r="ME114" s="69"/>
      <c r="MF114" s="45"/>
      <c r="MG114" s="167"/>
      <c r="MH114" s="57"/>
      <c r="MI114" s="69"/>
      <c r="MJ114" s="45"/>
      <c r="MK114" s="167"/>
      <c r="ML114" s="57"/>
      <c r="MM114" s="69"/>
      <c r="MN114" s="45"/>
      <c r="MO114" s="167"/>
      <c r="MP114" s="57"/>
      <c r="MQ114" s="69"/>
      <c r="MR114" s="45"/>
      <c r="MS114" s="167"/>
      <c r="MT114" s="57"/>
      <c r="MU114" s="69"/>
      <c r="MV114" s="45"/>
      <c r="MW114" s="167"/>
      <c r="MX114" s="57"/>
      <c r="MY114" s="69"/>
      <c r="MZ114" s="45"/>
      <c r="NA114" s="167"/>
      <c r="NB114" s="57"/>
      <c r="NC114" s="69"/>
      <c r="ND114" s="45"/>
      <c r="NE114" s="167"/>
      <c r="NF114" s="57"/>
      <c r="NG114" s="69"/>
      <c r="NH114" s="45"/>
      <c r="NI114" s="167"/>
      <c r="NJ114" s="57"/>
      <c r="NK114" s="69"/>
      <c r="NL114" s="45"/>
      <c r="NM114" s="167"/>
      <c r="NN114" s="57"/>
      <c r="NO114" s="69"/>
      <c r="NP114" s="45"/>
      <c r="NQ114" s="167"/>
      <c r="NR114" s="57"/>
      <c r="NS114" s="69"/>
      <c r="NT114" s="45"/>
      <c r="NU114" s="167"/>
      <c r="NV114" s="57"/>
      <c r="NW114" s="69"/>
      <c r="NX114" s="45"/>
      <c r="NY114" s="167"/>
      <c r="NZ114" s="57"/>
      <c r="OA114" s="69"/>
      <c r="OB114" s="45"/>
      <c r="OC114" s="167"/>
      <c r="OD114" s="57"/>
      <c r="OE114" s="69"/>
      <c r="OF114" s="45"/>
      <c r="OG114" s="167"/>
      <c r="OH114" s="57"/>
      <c r="OI114" s="69"/>
      <c r="OJ114" s="45"/>
      <c r="OK114" s="167"/>
      <c r="OL114" s="57"/>
      <c r="OM114" s="69"/>
      <c r="ON114" s="45"/>
      <c r="OO114" s="167"/>
      <c r="OP114" s="57"/>
      <c r="OQ114" s="69"/>
      <c r="OR114" s="45"/>
      <c r="OS114" s="167"/>
      <c r="OT114" s="57"/>
      <c r="OU114" s="69"/>
      <c r="OV114" s="45"/>
      <c r="OW114" s="167"/>
      <c r="OX114" s="57"/>
      <c r="OY114" s="69"/>
      <c r="OZ114" s="45"/>
      <c r="PA114" s="167"/>
      <c r="PB114" s="57"/>
      <c r="PC114" s="69"/>
      <c r="PD114" s="45"/>
      <c r="PE114" s="167"/>
      <c r="PF114" s="57"/>
      <c r="PG114" s="69"/>
      <c r="PH114" s="45"/>
      <c r="PI114" s="167"/>
      <c r="PJ114" s="57"/>
      <c r="PK114" s="69"/>
      <c r="PL114" s="45"/>
      <c r="PM114" s="167"/>
      <c r="PN114" s="57"/>
      <c r="PO114" s="69"/>
      <c r="PP114" s="45"/>
      <c r="PQ114" s="167"/>
      <c r="PR114" s="57"/>
      <c r="PS114" s="69"/>
      <c r="PT114" s="45"/>
      <c r="PU114" s="167"/>
      <c r="PV114" s="57"/>
      <c r="PW114" s="69"/>
      <c r="PX114" s="45"/>
      <c r="PY114" s="167"/>
      <c r="PZ114" s="57"/>
      <c r="QA114" s="69"/>
      <c r="QB114" s="45"/>
      <c r="QC114" s="167"/>
      <c r="QD114" s="57"/>
      <c r="QE114" s="69"/>
      <c r="QF114" s="45"/>
      <c r="QG114" s="167"/>
      <c r="QH114" s="57"/>
      <c r="QI114" s="69"/>
      <c r="QJ114" s="45"/>
      <c r="QK114" s="167"/>
      <c r="QL114" s="57"/>
      <c r="QM114" s="69"/>
      <c r="QN114" s="45"/>
      <c r="QO114" s="167"/>
      <c r="QP114" s="57"/>
      <c r="QQ114" s="69"/>
      <c r="QR114" s="45"/>
      <c r="QS114" s="167"/>
      <c r="QT114" s="57"/>
      <c r="QU114" s="69"/>
      <c r="QV114" s="45"/>
      <c r="QW114" s="167"/>
      <c r="QX114" s="57"/>
      <c r="QY114" s="69"/>
      <c r="QZ114" s="45"/>
      <c r="RA114" s="167"/>
      <c r="RB114" s="57"/>
      <c r="RC114" s="69"/>
      <c r="RD114" s="45"/>
      <c r="RE114" s="167"/>
      <c r="RF114" s="69"/>
      <c r="RG114" s="45"/>
    </row>
    <row r="115" spans="1:475" ht="30" customHeight="1" x14ac:dyDescent="0.35">
      <c r="A115" s="168"/>
      <c r="B115" s="60" t="s">
        <v>82</v>
      </c>
      <c r="C115" s="177"/>
      <c r="D115" s="178"/>
      <c r="E115" s="189"/>
      <c r="F115" s="60"/>
      <c r="G115" s="68"/>
      <c r="H115" s="46"/>
      <c r="I115" s="189"/>
      <c r="J115" s="60"/>
      <c r="K115" s="68"/>
      <c r="L115" s="46"/>
      <c r="M115" s="189"/>
      <c r="N115" s="60"/>
      <c r="O115" s="68"/>
      <c r="P115" s="46"/>
      <c r="Q115" s="189"/>
      <c r="R115" s="60"/>
      <c r="S115" s="68"/>
      <c r="T115" s="46"/>
      <c r="U115" s="189"/>
      <c r="V115" s="60"/>
      <c r="W115" s="68"/>
      <c r="X115" s="46"/>
      <c r="Y115" s="189"/>
      <c r="Z115" s="60"/>
      <c r="AA115" s="68"/>
      <c r="AB115" s="46"/>
      <c r="AC115" s="168"/>
      <c r="AD115" s="60"/>
      <c r="AE115" s="68"/>
      <c r="AF115" s="46"/>
      <c r="AG115" s="168"/>
      <c r="AH115" s="60"/>
      <c r="AI115" s="68"/>
      <c r="AJ115" s="46"/>
      <c r="AK115" s="168"/>
      <c r="AL115" s="60"/>
      <c r="AM115" s="68"/>
      <c r="AN115" s="46"/>
      <c r="AO115" s="168"/>
      <c r="AP115" s="60"/>
      <c r="AQ115" s="68"/>
      <c r="AR115" s="46"/>
      <c r="AS115" s="168"/>
      <c r="AT115" s="60"/>
      <c r="AU115" s="68"/>
      <c r="AV115" s="46"/>
      <c r="AW115" s="168"/>
      <c r="AX115" s="60"/>
      <c r="AY115" s="68"/>
      <c r="AZ115" s="46"/>
      <c r="BA115" s="168"/>
      <c r="BB115" s="60"/>
      <c r="BC115" s="68"/>
      <c r="BD115" s="46"/>
      <c r="BE115" s="168"/>
      <c r="BF115" s="60"/>
      <c r="BG115" s="68"/>
      <c r="BH115" s="46"/>
      <c r="BI115" s="168"/>
      <c r="BJ115" s="60"/>
      <c r="BK115" s="68"/>
      <c r="BL115" s="46"/>
      <c r="BM115" s="168"/>
      <c r="BN115" s="60"/>
      <c r="BO115" s="68"/>
      <c r="BP115" s="46"/>
      <c r="BQ115" s="168"/>
      <c r="BR115" s="60"/>
      <c r="BS115" s="68"/>
      <c r="BT115" s="46"/>
      <c r="BU115" s="168"/>
      <c r="BV115" s="60"/>
      <c r="BW115" s="68"/>
      <c r="BX115" s="46"/>
      <c r="BY115" s="168"/>
      <c r="BZ115" s="60"/>
      <c r="CA115" s="68"/>
      <c r="CB115" s="46"/>
      <c r="CC115" s="168"/>
      <c r="CD115" s="60"/>
      <c r="CE115" s="68"/>
      <c r="CF115" s="46"/>
      <c r="CG115" s="168"/>
      <c r="CH115" s="60"/>
      <c r="CI115" s="68"/>
      <c r="CJ115" s="46"/>
      <c r="CK115" s="168"/>
      <c r="CL115" s="60"/>
      <c r="CM115" s="68"/>
      <c r="CN115" s="46"/>
      <c r="CO115" s="168"/>
      <c r="CP115" s="60"/>
      <c r="CQ115" s="68"/>
      <c r="CR115" s="46"/>
      <c r="CS115" s="168"/>
      <c r="CT115" s="60"/>
      <c r="CU115" s="68"/>
      <c r="CV115" s="46"/>
      <c r="CW115" s="168"/>
      <c r="CX115" s="60"/>
      <c r="CY115" s="68"/>
      <c r="CZ115" s="46"/>
      <c r="DA115" s="168"/>
      <c r="DB115" s="60"/>
      <c r="DC115" s="68"/>
      <c r="DD115" s="46"/>
      <c r="DE115" s="168"/>
      <c r="DF115" s="60"/>
      <c r="DG115" s="68"/>
      <c r="DH115" s="46"/>
      <c r="DI115" s="168"/>
      <c r="DJ115" s="60"/>
      <c r="DK115" s="68"/>
      <c r="DL115" s="46"/>
      <c r="DM115" s="168"/>
      <c r="DN115" s="60"/>
      <c r="DO115" s="68"/>
      <c r="DP115" s="46"/>
      <c r="DQ115" s="168"/>
      <c r="DR115" s="60"/>
      <c r="DS115" s="68"/>
      <c r="DT115" s="46"/>
      <c r="DU115" s="168"/>
      <c r="DV115" s="60"/>
      <c r="DW115" s="68"/>
      <c r="DX115" s="46"/>
      <c r="DY115" s="168"/>
      <c r="DZ115" s="60"/>
      <c r="EA115" s="68"/>
      <c r="EB115" s="46"/>
      <c r="EC115" s="168"/>
      <c r="ED115" s="60"/>
      <c r="EE115" s="68"/>
      <c r="EF115" s="46"/>
      <c r="EG115" s="168"/>
      <c r="EH115" s="60"/>
      <c r="EI115" s="68"/>
      <c r="EJ115" s="46"/>
      <c r="EK115" s="168"/>
      <c r="EL115" s="60"/>
      <c r="EM115" s="68"/>
      <c r="EN115" s="46"/>
      <c r="EO115" s="168"/>
      <c r="EP115" s="60"/>
      <c r="EQ115" s="68"/>
      <c r="ER115" s="46"/>
      <c r="ES115" s="168"/>
      <c r="ET115" s="60"/>
      <c r="EU115" s="68"/>
      <c r="EV115" s="46"/>
      <c r="EW115" s="168"/>
      <c r="EX115" s="60"/>
      <c r="EY115" s="68"/>
      <c r="EZ115" s="46"/>
      <c r="FA115" s="168"/>
      <c r="FB115" s="60"/>
      <c r="FC115" s="68"/>
      <c r="FD115" s="46"/>
      <c r="FE115" s="168"/>
      <c r="FF115" s="60"/>
      <c r="FG115" s="68"/>
      <c r="FH115" s="46"/>
      <c r="FI115" s="168"/>
      <c r="FJ115" s="60"/>
      <c r="FK115" s="68"/>
      <c r="FL115" s="46"/>
      <c r="FM115" s="168"/>
      <c r="FN115" s="60"/>
      <c r="FO115" s="68"/>
      <c r="FP115" s="46"/>
      <c r="FQ115" s="168"/>
      <c r="FR115" s="60"/>
      <c r="FS115" s="68"/>
      <c r="FT115" s="46"/>
      <c r="FU115" s="168"/>
      <c r="FV115" s="60"/>
      <c r="FW115" s="68"/>
      <c r="FX115" s="46"/>
      <c r="FY115" s="168"/>
      <c r="FZ115" s="60"/>
      <c r="GA115" s="68"/>
      <c r="GB115" s="46"/>
      <c r="GC115" s="168"/>
      <c r="GD115" s="60"/>
      <c r="GE115" s="68"/>
      <c r="GF115" s="46"/>
      <c r="GG115" s="168"/>
      <c r="GH115" s="60"/>
      <c r="GI115" s="68"/>
      <c r="GJ115" s="46"/>
      <c r="GK115" s="168"/>
      <c r="GL115" s="60"/>
      <c r="GM115" s="68"/>
      <c r="GN115" s="46"/>
      <c r="GO115" s="168"/>
      <c r="GP115" s="60"/>
      <c r="GQ115" s="68"/>
      <c r="GR115" s="46"/>
      <c r="GS115" s="168"/>
      <c r="GT115" s="60"/>
      <c r="GU115" s="68"/>
      <c r="GV115" s="46"/>
      <c r="GW115" s="168"/>
      <c r="GX115" s="60"/>
      <c r="GY115" s="68"/>
      <c r="GZ115" s="46"/>
      <c r="HA115" s="168"/>
      <c r="HB115" s="60"/>
      <c r="HC115" s="68"/>
      <c r="HD115" s="46"/>
      <c r="HE115" s="168"/>
      <c r="HF115" s="60"/>
      <c r="HG115" s="68"/>
      <c r="HH115" s="46"/>
      <c r="HI115" s="168"/>
      <c r="HJ115" s="60"/>
      <c r="HK115" s="68"/>
      <c r="HL115" s="46"/>
      <c r="HM115" s="168"/>
      <c r="HN115" s="60"/>
      <c r="HO115" s="68"/>
      <c r="HP115" s="46"/>
      <c r="HQ115" s="168"/>
      <c r="HR115" s="60"/>
      <c r="HS115" s="68"/>
      <c r="HT115" s="46"/>
      <c r="HU115" s="168"/>
      <c r="HV115" s="60"/>
      <c r="HW115" s="68"/>
      <c r="HX115" s="46"/>
      <c r="HY115" s="168"/>
      <c r="HZ115" s="60"/>
      <c r="IA115" s="68"/>
      <c r="IB115" s="46"/>
      <c r="IC115" s="168"/>
      <c r="ID115" s="60"/>
      <c r="IE115" s="68"/>
      <c r="IF115" s="46"/>
      <c r="IG115" s="168"/>
      <c r="IH115" s="60"/>
      <c r="II115" s="68"/>
      <c r="IJ115" s="46"/>
      <c r="IK115" s="168"/>
      <c r="IL115" s="60"/>
      <c r="IM115" s="68"/>
      <c r="IN115" s="46"/>
      <c r="IO115" s="168"/>
      <c r="IP115" s="60"/>
      <c r="IQ115" s="68"/>
      <c r="IR115" s="46"/>
      <c r="IS115" s="168"/>
      <c r="IT115" s="60"/>
      <c r="IU115" s="68"/>
      <c r="IV115" s="46"/>
      <c r="IW115" s="168"/>
      <c r="IX115" s="60"/>
      <c r="IY115" s="68"/>
      <c r="IZ115" s="46"/>
      <c r="JA115" s="168"/>
      <c r="JB115" s="60"/>
      <c r="JC115" s="68"/>
      <c r="JD115" s="46"/>
      <c r="JE115" s="168"/>
      <c r="JF115" s="60"/>
      <c r="JG115" s="68"/>
      <c r="JH115" s="46"/>
      <c r="JI115" s="168"/>
      <c r="JJ115" s="60"/>
      <c r="JK115" s="68"/>
      <c r="JL115" s="46"/>
      <c r="JM115" s="168"/>
      <c r="JN115" s="60"/>
      <c r="JO115" s="68"/>
      <c r="JP115" s="46"/>
      <c r="JQ115" s="168"/>
      <c r="JR115" s="60"/>
      <c r="JS115" s="68"/>
      <c r="JT115" s="46"/>
      <c r="JU115" s="168"/>
      <c r="JV115" s="60"/>
      <c r="JW115" s="68"/>
      <c r="JX115" s="46"/>
      <c r="JY115" s="168"/>
      <c r="JZ115" s="60"/>
      <c r="KA115" s="68"/>
      <c r="KB115" s="46"/>
      <c r="KC115" s="168"/>
      <c r="KD115" s="60"/>
      <c r="KE115" s="68"/>
      <c r="KF115" s="46"/>
      <c r="KG115" s="168"/>
      <c r="KH115" s="60"/>
      <c r="KI115" s="68"/>
      <c r="KJ115" s="46"/>
      <c r="KK115" s="168"/>
      <c r="KL115" s="60"/>
      <c r="KM115" s="68"/>
      <c r="KN115" s="46"/>
      <c r="KO115" s="168"/>
      <c r="KP115" s="60"/>
      <c r="KQ115" s="68"/>
      <c r="KR115" s="46"/>
      <c r="KS115" s="168"/>
      <c r="KT115" s="60"/>
      <c r="KU115" s="68"/>
      <c r="KV115" s="46"/>
      <c r="KW115" s="168"/>
      <c r="KX115" s="60"/>
      <c r="KY115" s="68"/>
      <c r="KZ115" s="46"/>
      <c r="LA115" s="168"/>
      <c r="LB115" s="60"/>
      <c r="LC115" s="68"/>
      <c r="LD115" s="46"/>
      <c r="LE115" s="168"/>
      <c r="LF115" s="60"/>
      <c r="LG115" s="68"/>
      <c r="LH115" s="46"/>
      <c r="LI115" s="168"/>
      <c r="LJ115" s="60"/>
      <c r="LK115" s="68"/>
      <c r="LL115" s="46"/>
      <c r="LM115" s="168"/>
      <c r="LN115" s="60"/>
      <c r="LO115" s="68"/>
      <c r="LP115" s="46"/>
      <c r="LQ115" s="168"/>
      <c r="LR115" s="60"/>
      <c r="LS115" s="68"/>
      <c r="LT115" s="46"/>
      <c r="LU115" s="168"/>
      <c r="LV115" s="60"/>
      <c r="LW115" s="68"/>
      <c r="LX115" s="46"/>
      <c r="LY115" s="168"/>
      <c r="LZ115" s="60"/>
      <c r="MA115" s="68"/>
      <c r="MB115" s="46"/>
      <c r="MC115" s="168"/>
      <c r="MD115" s="60"/>
      <c r="ME115" s="68"/>
      <c r="MF115" s="46"/>
      <c r="MG115" s="168"/>
      <c r="MH115" s="60"/>
      <c r="MI115" s="68"/>
      <c r="MJ115" s="46"/>
      <c r="MK115" s="168"/>
      <c r="ML115" s="60"/>
      <c r="MM115" s="68"/>
      <c r="MN115" s="46"/>
      <c r="MO115" s="168"/>
      <c r="MP115" s="60"/>
      <c r="MQ115" s="68"/>
      <c r="MR115" s="46"/>
      <c r="MS115" s="168"/>
      <c r="MT115" s="60"/>
      <c r="MU115" s="68"/>
      <c r="MV115" s="46"/>
      <c r="MW115" s="168"/>
      <c r="MX115" s="60"/>
      <c r="MY115" s="68"/>
      <c r="MZ115" s="46"/>
      <c r="NA115" s="168"/>
      <c r="NB115" s="60"/>
      <c r="NC115" s="68"/>
      <c r="ND115" s="46"/>
      <c r="NE115" s="168"/>
      <c r="NF115" s="60"/>
      <c r="NG115" s="68"/>
      <c r="NH115" s="46"/>
      <c r="NI115" s="168"/>
      <c r="NJ115" s="60"/>
      <c r="NK115" s="68"/>
      <c r="NL115" s="46"/>
      <c r="NM115" s="168"/>
      <c r="NN115" s="60"/>
      <c r="NO115" s="68"/>
      <c r="NP115" s="46"/>
      <c r="NQ115" s="168"/>
      <c r="NR115" s="60"/>
      <c r="NS115" s="68"/>
      <c r="NT115" s="46"/>
      <c r="NU115" s="168"/>
      <c r="NV115" s="60"/>
      <c r="NW115" s="68"/>
      <c r="NX115" s="46"/>
      <c r="NY115" s="168"/>
      <c r="NZ115" s="60"/>
      <c r="OA115" s="68"/>
      <c r="OB115" s="46"/>
      <c r="OC115" s="168"/>
      <c r="OD115" s="60"/>
      <c r="OE115" s="68"/>
      <c r="OF115" s="46"/>
      <c r="OG115" s="168"/>
      <c r="OH115" s="60"/>
      <c r="OI115" s="68"/>
      <c r="OJ115" s="46"/>
      <c r="OK115" s="168"/>
      <c r="OL115" s="60"/>
      <c r="OM115" s="68"/>
      <c r="ON115" s="46"/>
      <c r="OO115" s="168"/>
      <c r="OP115" s="60"/>
      <c r="OQ115" s="68"/>
      <c r="OR115" s="46"/>
      <c r="OS115" s="168"/>
      <c r="OT115" s="60"/>
      <c r="OU115" s="68"/>
      <c r="OV115" s="46"/>
      <c r="OW115" s="168"/>
      <c r="OX115" s="60"/>
      <c r="OY115" s="68"/>
      <c r="OZ115" s="46"/>
      <c r="PA115" s="168"/>
      <c r="PB115" s="60"/>
      <c r="PC115" s="68"/>
      <c r="PD115" s="46"/>
      <c r="PE115" s="168"/>
      <c r="PF115" s="60"/>
      <c r="PG115" s="68"/>
      <c r="PH115" s="46"/>
      <c r="PI115" s="168"/>
      <c r="PJ115" s="60"/>
      <c r="PK115" s="68"/>
      <c r="PL115" s="46"/>
      <c r="PM115" s="168"/>
      <c r="PN115" s="60"/>
      <c r="PO115" s="68"/>
      <c r="PP115" s="46"/>
      <c r="PQ115" s="168"/>
      <c r="PR115" s="60"/>
      <c r="PS115" s="68"/>
      <c r="PT115" s="46"/>
      <c r="PU115" s="168"/>
      <c r="PV115" s="60"/>
      <c r="PW115" s="68"/>
      <c r="PX115" s="46"/>
      <c r="PY115" s="168"/>
      <c r="PZ115" s="60"/>
      <c r="QA115" s="68"/>
      <c r="QB115" s="46"/>
      <c r="QC115" s="168"/>
      <c r="QD115" s="60"/>
      <c r="QE115" s="68"/>
      <c r="QF115" s="46"/>
      <c r="QG115" s="168"/>
      <c r="QH115" s="60"/>
      <c r="QI115" s="68"/>
      <c r="QJ115" s="46"/>
      <c r="QK115" s="168"/>
      <c r="QL115" s="60"/>
      <c r="QM115" s="68"/>
      <c r="QN115" s="46"/>
      <c r="QO115" s="168"/>
      <c r="QP115" s="60"/>
      <c r="QQ115" s="68"/>
      <c r="QR115" s="46"/>
      <c r="QS115" s="168"/>
      <c r="QT115" s="60"/>
      <c r="QU115" s="68"/>
      <c r="QV115" s="46"/>
      <c r="QW115" s="168"/>
      <c r="QX115" s="60"/>
      <c r="QY115" s="68"/>
      <c r="QZ115" s="46"/>
      <c r="RA115" s="168"/>
      <c r="RB115" s="60"/>
      <c r="RC115" s="68"/>
      <c r="RD115" s="46"/>
      <c r="RE115" s="168"/>
      <c r="RF115" s="68"/>
      <c r="RG115" s="46"/>
    </row>
    <row r="116" spans="1:475" ht="30" customHeight="1" x14ac:dyDescent="0.35">
      <c r="A116" s="168"/>
      <c r="B116" s="61" t="s">
        <v>83</v>
      </c>
      <c r="C116" s="66"/>
      <c r="D116" s="31"/>
      <c r="E116" s="189"/>
      <c r="F116" s="61"/>
      <c r="G116" s="66"/>
      <c r="H116" s="31"/>
      <c r="I116" s="189"/>
      <c r="J116" s="61"/>
      <c r="K116" s="66"/>
      <c r="L116" s="31"/>
      <c r="M116" s="189"/>
      <c r="N116" s="61"/>
      <c r="O116" s="66"/>
      <c r="P116" s="31"/>
      <c r="Q116" s="189"/>
      <c r="R116" s="61"/>
      <c r="S116" s="66"/>
      <c r="T116" s="31"/>
      <c r="U116" s="189"/>
      <c r="V116" s="61"/>
      <c r="W116" s="66"/>
      <c r="X116" s="31"/>
      <c r="Y116" s="189"/>
      <c r="Z116" s="61"/>
      <c r="AA116" s="66"/>
      <c r="AB116" s="31"/>
      <c r="AC116" s="168"/>
      <c r="AD116" s="61"/>
      <c r="AE116" s="66"/>
      <c r="AF116" s="31"/>
      <c r="AG116" s="168"/>
      <c r="AH116" s="61"/>
      <c r="AI116" s="66"/>
      <c r="AJ116" s="31"/>
      <c r="AK116" s="168"/>
      <c r="AL116" s="61"/>
      <c r="AM116" s="66"/>
      <c r="AN116" s="31"/>
      <c r="AO116" s="168"/>
      <c r="AP116" s="61"/>
      <c r="AQ116" s="66"/>
      <c r="AR116" s="31"/>
      <c r="AS116" s="168"/>
      <c r="AT116" s="61"/>
      <c r="AU116" s="66"/>
      <c r="AV116" s="31"/>
      <c r="AW116" s="168"/>
      <c r="AX116" s="61"/>
      <c r="AY116" s="66"/>
      <c r="AZ116" s="31"/>
      <c r="BA116" s="168"/>
      <c r="BB116" s="61"/>
      <c r="BC116" s="66"/>
      <c r="BD116" s="31"/>
      <c r="BE116" s="168"/>
      <c r="BF116" s="61"/>
      <c r="BG116" s="66"/>
      <c r="BH116" s="31"/>
      <c r="BI116" s="168"/>
      <c r="BJ116" s="61"/>
      <c r="BK116" s="66"/>
      <c r="BL116" s="31"/>
      <c r="BM116" s="168"/>
      <c r="BN116" s="61"/>
      <c r="BO116" s="66"/>
      <c r="BP116" s="31"/>
      <c r="BQ116" s="168"/>
      <c r="BR116" s="61"/>
      <c r="BS116" s="66"/>
      <c r="BT116" s="31"/>
      <c r="BU116" s="168"/>
      <c r="BV116" s="61"/>
      <c r="BW116" s="66"/>
      <c r="BX116" s="31"/>
      <c r="BY116" s="168"/>
      <c r="BZ116" s="61"/>
      <c r="CA116" s="66"/>
      <c r="CB116" s="31"/>
      <c r="CC116" s="168"/>
      <c r="CD116" s="61"/>
      <c r="CE116" s="66"/>
      <c r="CF116" s="31"/>
      <c r="CG116" s="168"/>
      <c r="CH116" s="61"/>
      <c r="CI116" s="66"/>
      <c r="CJ116" s="31"/>
      <c r="CK116" s="168"/>
      <c r="CL116" s="61"/>
      <c r="CM116" s="66"/>
      <c r="CN116" s="31"/>
      <c r="CO116" s="168"/>
      <c r="CP116" s="61"/>
      <c r="CQ116" s="66"/>
      <c r="CR116" s="31"/>
      <c r="CS116" s="168"/>
      <c r="CT116" s="61"/>
      <c r="CU116" s="66"/>
      <c r="CV116" s="31"/>
      <c r="CW116" s="168"/>
      <c r="CX116" s="61"/>
      <c r="CY116" s="66"/>
      <c r="CZ116" s="31"/>
      <c r="DA116" s="168"/>
      <c r="DB116" s="61"/>
      <c r="DC116" s="66"/>
      <c r="DD116" s="31"/>
      <c r="DE116" s="168"/>
      <c r="DF116" s="61"/>
      <c r="DG116" s="66"/>
      <c r="DH116" s="31"/>
      <c r="DI116" s="168"/>
      <c r="DJ116" s="61"/>
      <c r="DK116" s="66"/>
      <c r="DL116" s="31"/>
      <c r="DM116" s="168"/>
      <c r="DN116" s="61"/>
      <c r="DO116" s="66"/>
      <c r="DP116" s="31"/>
      <c r="DQ116" s="168"/>
      <c r="DR116" s="61"/>
      <c r="DS116" s="66"/>
      <c r="DT116" s="31"/>
      <c r="DU116" s="168"/>
      <c r="DV116" s="61"/>
      <c r="DW116" s="66"/>
      <c r="DX116" s="31"/>
      <c r="DY116" s="168"/>
      <c r="DZ116" s="61"/>
      <c r="EA116" s="66"/>
      <c r="EB116" s="31"/>
      <c r="EC116" s="168"/>
      <c r="ED116" s="61"/>
      <c r="EE116" s="66"/>
      <c r="EF116" s="31"/>
      <c r="EG116" s="168"/>
      <c r="EH116" s="61"/>
      <c r="EI116" s="66"/>
      <c r="EJ116" s="31"/>
      <c r="EK116" s="168"/>
      <c r="EL116" s="61"/>
      <c r="EM116" s="66"/>
      <c r="EN116" s="31"/>
      <c r="EO116" s="168"/>
      <c r="EP116" s="61"/>
      <c r="EQ116" s="66"/>
      <c r="ER116" s="31"/>
      <c r="ES116" s="168"/>
      <c r="ET116" s="61"/>
      <c r="EU116" s="66"/>
      <c r="EV116" s="31"/>
      <c r="EW116" s="168"/>
      <c r="EX116" s="61"/>
      <c r="EY116" s="66"/>
      <c r="EZ116" s="31"/>
      <c r="FA116" s="168"/>
      <c r="FB116" s="61"/>
      <c r="FC116" s="66"/>
      <c r="FD116" s="31"/>
      <c r="FE116" s="168"/>
      <c r="FF116" s="61"/>
      <c r="FG116" s="66"/>
      <c r="FH116" s="31"/>
      <c r="FI116" s="168"/>
      <c r="FJ116" s="61"/>
      <c r="FK116" s="66"/>
      <c r="FL116" s="31"/>
      <c r="FM116" s="168"/>
      <c r="FN116" s="61"/>
      <c r="FO116" s="66"/>
      <c r="FP116" s="31"/>
      <c r="FQ116" s="168"/>
      <c r="FR116" s="61"/>
      <c r="FS116" s="66"/>
      <c r="FT116" s="31"/>
      <c r="FU116" s="168"/>
      <c r="FV116" s="61"/>
      <c r="FW116" s="66"/>
      <c r="FX116" s="31"/>
      <c r="FY116" s="168"/>
      <c r="FZ116" s="61"/>
      <c r="GA116" s="66"/>
      <c r="GB116" s="31"/>
      <c r="GC116" s="168"/>
      <c r="GD116" s="61"/>
      <c r="GE116" s="66"/>
      <c r="GF116" s="31"/>
      <c r="GG116" s="168"/>
      <c r="GH116" s="61"/>
      <c r="GI116" s="66"/>
      <c r="GJ116" s="31"/>
      <c r="GK116" s="168"/>
      <c r="GL116" s="61"/>
      <c r="GM116" s="66"/>
      <c r="GN116" s="31"/>
      <c r="GO116" s="168"/>
      <c r="GP116" s="61"/>
      <c r="GQ116" s="66"/>
      <c r="GR116" s="31"/>
      <c r="GS116" s="168"/>
      <c r="GT116" s="61"/>
      <c r="GU116" s="66"/>
      <c r="GV116" s="31"/>
      <c r="GW116" s="168"/>
      <c r="GX116" s="61"/>
      <c r="GY116" s="66"/>
      <c r="GZ116" s="31"/>
      <c r="HA116" s="168"/>
      <c r="HB116" s="61"/>
      <c r="HC116" s="66"/>
      <c r="HD116" s="31"/>
      <c r="HE116" s="168"/>
      <c r="HF116" s="61"/>
      <c r="HG116" s="66"/>
      <c r="HH116" s="31"/>
      <c r="HI116" s="168"/>
      <c r="HJ116" s="61"/>
      <c r="HK116" s="66"/>
      <c r="HL116" s="31"/>
      <c r="HM116" s="168"/>
      <c r="HN116" s="61"/>
      <c r="HO116" s="66"/>
      <c r="HP116" s="31"/>
      <c r="HQ116" s="168"/>
      <c r="HR116" s="61"/>
      <c r="HS116" s="66"/>
      <c r="HT116" s="31"/>
      <c r="HU116" s="168"/>
      <c r="HV116" s="61"/>
      <c r="HW116" s="66"/>
      <c r="HX116" s="31"/>
      <c r="HY116" s="168"/>
      <c r="HZ116" s="61"/>
      <c r="IA116" s="66"/>
      <c r="IB116" s="31"/>
      <c r="IC116" s="168"/>
      <c r="ID116" s="61"/>
      <c r="IE116" s="66"/>
      <c r="IF116" s="31"/>
      <c r="IG116" s="168"/>
      <c r="IH116" s="61"/>
      <c r="II116" s="66"/>
      <c r="IJ116" s="31"/>
      <c r="IK116" s="168"/>
      <c r="IL116" s="61"/>
      <c r="IM116" s="66"/>
      <c r="IN116" s="31"/>
      <c r="IO116" s="168"/>
      <c r="IP116" s="61"/>
      <c r="IQ116" s="66"/>
      <c r="IR116" s="31"/>
      <c r="IS116" s="168"/>
      <c r="IT116" s="61"/>
      <c r="IU116" s="66"/>
      <c r="IV116" s="31"/>
      <c r="IW116" s="168"/>
      <c r="IX116" s="61"/>
      <c r="IY116" s="66"/>
      <c r="IZ116" s="31"/>
      <c r="JA116" s="168"/>
      <c r="JB116" s="61"/>
      <c r="JC116" s="66"/>
      <c r="JD116" s="31"/>
      <c r="JE116" s="168"/>
      <c r="JF116" s="61"/>
      <c r="JG116" s="66"/>
      <c r="JH116" s="31"/>
      <c r="JI116" s="168"/>
      <c r="JJ116" s="61"/>
      <c r="JK116" s="66"/>
      <c r="JL116" s="31"/>
      <c r="JM116" s="168"/>
      <c r="JN116" s="61"/>
      <c r="JO116" s="66"/>
      <c r="JP116" s="31"/>
      <c r="JQ116" s="168"/>
      <c r="JR116" s="61"/>
      <c r="JS116" s="66"/>
      <c r="JT116" s="31"/>
      <c r="JU116" s="168"/>
      <c r="JV116" s="61"/>
      <c r="JW116" s="66"/>
      <c r="JX116" s="31"/>
      <c r="JY116" s="168"/>
      <c r="JZ116" s="61"/>
      <c r="KA116" s="66"/>
      <c r="KB116" s="31"/>
      <c r="KC116" s="168"/>
      <c r="KD116" s="61"/>
      <c r="KE116" s="66"/>
      <c r="KF116" s="31"/>
      <c r="KG116" s="168"/>
      <c r="KH116" s="61"/>
      <c r="KI116" s="66"/>
      <c r="KJ116" s="31"/>
      <c r="KK116" s="168"/>
      <c r="KL116" s="61"/>
      <c r="KM116" s="66"/>
      <c r="KN116" s="31"/>
      <c r="KO116" s="168"/>
      <c r="KP116" s="61"/>
      <c r="KQ116" s="66"/>
      <c r="KR116" s="31"/>
      <c r="KS116" s="168"/>
      <c r="KT116" s="61"/>
      <c r="KU116" s="66"/>
      <c r="KV116" s="31"/>
      <c r="KW116" s="168"/>
      <c r="KX116" s="61"/>
      <c r="KY116" s="66"/>
      <c r="KZ116" s="31"/>
      <c r="LA116" s="168"/>
      <c r="LB116" s="61"/>
      <c r="LC116" s="66"/>
      <c r="LD116" s="31"/>
      <c r="LE116" s="168"/>
      <c r="LF116" s="61"/>
      <c r="LG116" s="66"/>
      <c r="LH116" s="31"/>
      <c r="LI116" s="168"/>
      <c r="LJ116" s="61"/>
      <c r="LK116" s="66"/>
      <c r="LL116" s="31"/>
      <c r="LM116" s="168"/>
      <c r="LN116" s="61"/>
      <c r="LO116" s="66"/>
      <c r="LP116" s="31"/>
      <c r="LQ116" s="168"/>
      <c r="LR116" s="61"/>
      <c r="LS116" s="66"/>
      <c r="LT116" s="31"/>
      <c r="LU116" s="168"/>
      <c r="LV116" s="61"/>
      <c r="LW116" s="66"/>
      <c r="LX116" s="31"/>
      <c r="LY116" s="168"/>
      <c r="LZ116" s="61"/>
      <c r="MA116" s="66"/>
      <c r="MB116" s="31"/>
      <c r="MC116" s="168"/>
      <c r="MD116" s="61"/>
      <c r="ME116" s="66"/>
      <c r="MF116" s="31"/>
      <c r="MG116" s="168"/>
      <c r="MH116" s="61"/>
      <c r="MI116" s="66"/>
      <c r="MJ116" s="31"/>
      <c r="MK116" s="168"/>
      <c r="ML116" s="61"/>
      <c r="MM116" s="66"/>
      <c r="MN116" s="31"/>
      <c r="MO116" s="168"/>
      <c r="MP116" s="61"/>
      <c r="MQ116" s="66"/>
      <c r="MR116" s="31"/>
      <c r="MS116" s="168"/>
      <c r="MT116" s="61"/>
      <c r="MU116" s="66"/>
      <c r="MV116" s="31"/>
      <c r="MW116" s="168"/>
      <c r="MX116" s="61"/>
      <c r="MY116" s="66"/>
      <c r="MZ116" s="31"/>
      <c r="NA116" s="168"/>
      <c r="NB116" s="61"/>
      <c r="NC116" s="66"/>
      <c r="ND116" s="31"/>
      <c r="NE116" s="168"/>
      <c r="NF116" s="61"/>
      <c r="NG116" s="66"/>
      <c r="NH116" s="31"/>
      <c r="NI116" s="168"/>
      <c r="NJ116" s="61"/>
      <c r="NK116" s="66"/>
      <c r="NL116" s="31"/>
      <c r="NM116" s="168"/>
      <c r="NN116" s="61"/>
      <c r="NO116" s="66"/>
      <c r="NP116" s="31"/>
      <c r="NQ116" s="168"/>
      <c r="NR116" s="61"/>
      <c r="NS116" s="66"/>
      <c r="NT116" s="31"/>
      <c r="NU116" s="168"/>
      <c r="NV116" s="61"/>
      <c r="NW116" s="66"/>
      <c r="NX116" s="31"/>
      <c r="NY116" s="168"/>
      <c r="NZ116" s="61"/>
      <c r="OA116" s="66"/>
      <c r="OB116" s="31"/>
      <c r="OC116" s="168"/>
      <c r="OD116" s="61"/>
      <c r="OE116" s="66"/>
      <c r="OF116" s="31"/>
      <c r="OG116" s="168"/>
      <c r="OH116" s="61"/>
      <c r="OI116" s="66"/>
      <c r="OJ116" s="31"/>
      <c r="OK116" s="168"/>
      <c r="OL116" s="61"/>
      <c r="OM116" s="66"/>
      <c r="ON116" s="31"/>
      <c r="OO116" s="168"/>
      <c r="OP116" s="61"/>
      <c r="OQ116" s="66"/>
      <c r="OR116" s="31"/>
      <c r="OS116" s="168"/>
      <c r="OT116" s="61"/>
      <c r="OU116" s="66"/>
      <c r="OV116" s="31"/>
      <c r="OW116" s="168"/>
      <c r="OX116" s="61"/>
      <c r="OY116" s="66"/>
      <c r="OZ116" s="31"/>
      <c r="PA116" s="168"/>
      <c r="PB116" s="61"/>
      <c r="PC116" s="66"/>
      <c r="PD116" s="31"/>
      <c r="PE116" s="168"/>
      <c r="PF116" s="61"/>
      <c r="PG116" s="66"/>
      <c r="PH116" s="31"/>
      <c r="PI116" s="168"/>
      <c r="PJ116" s="61"/>
      <c r="PK116" s="66"/>
      <c r="PL116" s="31"/>
      <c r="PM116" s="168"/>
      <c r="PN116" s="61"/>
      <c r="PO116" s="66"/>
      <c r="PP116" s="31"/>
      <c r="PQ116" s="168"/>
      <c r="PR116" s="61"/>
      <c r="PS116" s="66"/>
      <c r="PT116" s="31"/>
      <c r="PU116" s="168"/>
      <c r="PV116" s="61"/>
      <c r="PW116" s="66"/>
      <c r="PX116" s="31"/>
      <c r="PY116" s="168"/>
      <c r="PZ116" s="61"/>
      <c r="QA116" s="66"/>
      <c r="QB116" s="31"/>
      <c r="QC116" s="168"/>
      <c r="QD116" s="61"/>
      <c r="QE116" s="66"/>
      <c r="QF116" s="31"/>
      <c r="QG116" s="168"/>
      <c r="QH116" s="61"/>
      <c r="QI116" s="66"/>
      <c r="QJ116" s="31"/>
      <c r="QK116" s="168"/>
      <c r="QL116" s="61"/>
      <c r="QM116" s="66"/>
      <c r="QN116" s="31"/>
      <c r="QO116" s="168"/>
      <c r="QP116" s="61"/>
      <c r="QQ116" s="66"/>
      <c r="QR116" s="31"/>
      <c r="QS116" s="168"/>
      <c r="QT116" s="61"/>
      <c r="QU116" s="66"/>
      <c r="QV116" s="31"/>
      <c r="QW116" s="168"/>
      <c r="QX116" s="61"/>
      <c r="QY116" s="66"/>
      <c r="QZ116" s="31"/>
      <c r="RA116" s="168"/>
      <c r="RB116" s="61"/>
      <c r="RC116" s="66"/>
      <c r="RD116" s="31"/>
      <c r="RE116" s="168"/>
      <c r="RF116" s="66"/>
      <c r="RG116" s="31"/>
    </row>
    <row r="117" spans="1:475" ht="30" customHeight="1" x14ac:dyDescent="0.35">
      <c r="A117" s="168"/>
      <c r="B117" s="63" t="s">
        <v>84</v>
      </c>
      <c r="C117" s="66"/>
      <c r="E117" s="189"/>
      <c r="F117" s="63"/>
      <c r="G117" s="66"/>
      <c r="H117" s="23"/>
      <c r="I117" s="189"/>
      <c r="J117" s="63"/>
      <c r="K117" s="66"/>
      <c r="L117" s="23"/>
      <c r="M117" s="189"/>
      <c r="N117" s="63"/>
      <c r="O117" s="66"/>
      <c r="P117" s="23"/>
      <c r="Q117" s="189"/>
      <c r="R117" s="63"/>
      <c r="S117" s="66"/>
      <c r="T117" s="23"/>
      <c r="U117" s="189"/>
      <c r="V117" s="63"/>
      <c r="W117" s="66"/>
      <c r="X117" s="23"/>
      <c r="Y117" s="189"/>
      <c r="Z117" s="63"/>
      <c r="AA117" s="66"/>
      <c r="AB117" s="23"/>
      <c r="AC117" s="168"/>
      <c r="AD117" s="63"/>
      <c r="AE117" s="66"/>
      <c r="AF117" s="23"/>
      <c r="AG117" s="168"/>
      <c r="AH117" s="63"/>
      <c r="AI117" s="66"/>
      <c r="AJ117" s="23"/>
      <c r="AK117" s="168"/>
      <c r="AL117" s="63"/>
      <c r="AM117" s="66"/>
      <c r="AN117" s="23"/>
      <c r="AO117" s="168"/>
      <c r="AP117" s="63"/>
      <c r="AQ117" s="66"/>
      <c r="AR117" s="23"/>
      <c r="AS117" s="168"/>
      <c r="AT117" s="63"/>
      <c r="AU117" s="66"/>
      <c r="AV117" s="23"/>
      <c r="AW117" s="168"/>
      <c r="AX117" s="63"/>
      <c r="AY117" s="66"/>
      <c r="AZ117" s="23"/>
      <c r="BA117" s="168"/>
      <c r="BB117" s="63"/>
      <c r="BC117" s="66"/>
      <c r="BD117" s="23"/>
      <c r="BE117" s="168"/>
      <c r="BF117" s="63"/>
      <c r="BG117" s="66"/>
      <c r="BH117" s="23"/>
      <c r="BI117" s="168"/>
      <c r="BJ117" s="63"/>
      <c r="BK117" s="66"/>
      <c r="BL117" s="23"/>
      <c r="BM117" s="168"/>
      <c r="BN117" s="63"/>
      <c r="BO117" s="66"/>
      <c r="BP117" s="23"/>
      <c r="BQ117" s="168"/>
      <c r="BR117" s="63"/>
      <c r="BS117" s="66"/>
      <c r="BT117" s="23"/>
      <c r="BU117" s="168"/>
      <c r="BV117" s="63"/>
      <c r="BW117" s="66"/>
      <c r="BX117" s="23"/>
      <c r="BY117" s="168"/>
      <c r="BZ117" s="63"/>
      <c r="CA117" s="66"/>
      <c r="CB117" s="23"/>
      <c r="CC117" s="168"/>
      <c r="CD117" s="63"/>
      <c r="CE117" s="66"/>
      <c r="CF117" s="23"/>
      <c r="CG117" s="168"/>
      <c r="CH117" s="63"/>
      <c r="CI117" s="66"/>
      <c r="CJ117" s="23"/>
      <c r="CK117" s="168"/>
      <c r="CL117" s="63"/>
      <c r="CM117" s="66"/>
      <c r="CN117" s="23"/>
      <c r="CO117" s="168"/>
      <c r="CP117" s="63"/>
      <c r="CQ117" s="66"/>
      <c r="CR117" s="23"/>
      <c r="CS117" s="168"/>
      <c r="CT117" s="63"/>
      <c r="CU117" s="66"/>
      <c r="CV117" s="23"/>
      <c r="CW117" s="168"/>
      <c r="CX117" s="63"/>
      <c r="CY117" s="66"/>
      <c r="CZ117" s="23"/>
      <c r="DA117" s="168"/>
      <c r="DB117" s="63"/>
      <c r="DC117" s="66"/>
      <c r="DD117" s="23"/>
      <c r="DE117" s="168"/>
      <c r="DF117" s="63"/>
      <c r="DG117" s="66"/>
      <c r="DH117" s="23"/>
      <c r="DI117" s="168"/>
      <c r="DJ117" s="63"/>
      <c r="DK117" s="66"/>
      <c r="DL117" s="23"/>
      <c r="DM117" s="168"/>
      <c r="DN117" s="63"/>
      <c r="DO117" s="66"/>
      <c r="DP117" s="23"/>
      <c r="DQ117" s="168"/>
      <c r="DR117" s="63"/>
      <c r="DS117" s="66"/>
      <c r="DT117" s="23"/>
      <c r="DU117" s="168"/>
      <c r="DV117" s="63"/>
      <c r="DW117" s="66"/>
      <c r="DX117" s="23"/>
      <c r="DY117" s="168"/>
      <c r="DZ117" s="63"/>
      <c r="EA117" s="66"/>
      <c r="EB117" s="23"/>
      <c r="EC117" s="168"/>
      <c r="ED117" s="63"/>
      <c r="EE117" s="66"/>
      <c r="EF117" s="23"/>
      <c r="EG117" s="168"/>
      <c r="EH117" s="63"/>
      <c r="EI117" s="66"/>
      <c r="EJ117" s="23"/>
      <c r="EK117" s="168"/>
      <c r="EL117" s="63"/>
      <c r="EM117" s="66"/>
      <c r="EN117" s="23"/>
      <c r="EO117" s="168"/>
      <c r="EP117" s="63"/>
      <c r="EQ117" s="66"/>
      <c r="ER117" s="23"/>
      <c r="ES117" s="168"/>
      <c r="ET117" s="63"/>
      <c r="EU117" s="66"/>
      <c r="EV117" s="23"/>
      <c r="EW117" s="168"/>
      <c r="EX117" s="63"/>
      <c r="EY117" s="66"/>
      <c r="EZ117" s="23"/>
      <c r="FA117" s="168"/>
      <c r="FB117" s="63"/>
      <c r="FC117" s="66"/>
      <c r="FD117" s="23"/>
      <c r="FE117" s="168"/>
      <c r="FF117" s="63"/>
      <c r="FG117" s="66"/>
      <c r="FH117" s="23"/>
      <c r="FI117" s="168"/>
      <c r="FJ117" s="63"/>
      <c r="FK117" s="66"/>
      <c r="FL117" s="23"/>
      <c r="FM117" s="168"/>
      <c r="FN117" s="63"/>
      <c r="FO117" s="66"/>
      <c r="FP117" s="23"/>
      <c r="FQ117" s="168"/>
      <c r="FR117" s="63"/>
      <c r="FS117" s="66"/>
      <c r="FT117" s="23"/>
      <c r="FU117" s="168"/>
      <c r="FV117" s="63"/>
      <c r="FW117" s="66"/>
      <c r="FX117" s="23"/>
      <c r="FY117" s="168"/>
      <c r="FZ117" s="63"/>
      <c r="GA117" s="66"/>
      <c r="GB117" s="23"/>
      <c r="GC117" s="168"/>
      <c r="GD117" s="63"/>
      <c r="GE117" s="66"/>
      <c r="GF117" s="23"/>
      <c r="GG117" s="168"/>
      <c r="GH117" s="63"/>
      <c r="GI117" s="66"/>
      <c r="GJ117" s="23"/>
      <c r="GK117" s="168"/>
      <c r="GL117" s="63"/>
      <c r="GM117" s="66"/>
      <c r="GN117" s="23"/>
      <c r="GO117" s="168"/>
      <c r="GP117" s="63"/>
      <c r="GQ117" s="66"/>
      <c r="GR117" s="23"/>
      <c r="GS117" s="168"/>
      <c r="GT117" s="63"/>
      <c r="GU117" s="66"/>
      <c r="GV117" s="23"/>
      <c r="GW117" s="168"/>
      <c r="GX117" s="63"/>
      <c r="GY117" s="66"/>
      <c r="GZ117" s="23"/>
      <c r="HA117" s="168"/>
      <c r="HB117" s="63"/>
      <c r="HC117" s="66"/>
      <c r="HD117" s="23"/>
      <c r="HE117" s="168"/>
      <c r="HF117" s="63"/>
      <c r="HG117" s="66"/>
      <c r="HH117" s="23"/>
      <c r="HI117" s="168"/>
      <c r="HJ117" s="63"/>
      <c r="HK117" s="66"/>
      <c r="HL117" s="23"/>
      <c r="HM117" s="168"/>
      <c r="HN117" s="63"/>
      <c r="HO117" s="66"/>
      <c r="HP117" s="23"/>
      <c r="HQ117" s="168"/>
      <c r="HR117" s="63"/>
      <c r="HS117" s="66"/>
      <c r="HT117" s="23"/>
      <c r="HU117" s="168"/>
      <c r="HV117" s="63"/>
      <c r="HW117" s="66"/>
      <c r="HX117" s="23"/>
      <c r="HY117" s="168"/>
      <c r="HZ117" s="63"/>
      <c r="IA117" s="66"/>
      <c r="IB117" s="23"/>
      <c r="IC117" s="168"/>
      <c r="ID117" s="63"/>
      <c r="IE117" s="66"/>
      <c r="IF117" s="23"/>
      <c r="IG117" s="168"/>
      <c r="IH117" s="63"/>
      <c r="II117" s="66"/>
      <c r="IJ117" s="23"/>
      <c r="IK117" s="168"/>
      <c r="IL117" s="63"/>
      <c r="IM117" s="66"/>
      <c r="IN117" s="23"/>
      <c r="IO117" s="168"/>
      <c r="IP117" s="63"/>
      <c r="IQ117" s="66"/>
      <c r="IR117" s="23"/>
      <c r="IS117" s="168"/>
      <c r="IT117" s="63"/>
      <c r="IU117" s="66"/>
      <c r="IV117" s="23"/>
      <c r="IW117" s="168"/>
      <c r="IX117" s="63"/>
      <c r="IY117" s="66"/>
      <c r="IZ117" s="23"/>
      <c r="JA117" s="168"/>
      <c r="JB117" s="63"/>
      <c r="JC117" s="66"/>
      <c r="JD117" s="23"/>
      <c r="JE117" s="168"/>
      <c r="JF117" s="63"/>
      <c r="JG117" s="66"/>
      <c r="JH117" s="23"/>
      <c r="JI117" s="168"/>
      <c r="JJ117" s="63"/>
      <c r="JK117" s="66"/>
      <c r="JL117" s="23"/>
      <c r="JM117" s="168"/>
      <c r="JN117" s="63"/>
      <c r="JO117" s="66"/>
      <c r="JP117" s="23"/>
      <c r="JQ117" s="168"/>
      <c r="JR117" s="63"/>
      <c r="JS117" s="66"/>
      <c r="JT117" s="23"/>
      <c r="JU117" s="168"/>
      <c r="JV117" s="63"/>
      <c r="JW117" s="66"/>
      <c r="JX117" s="23"/>
      <c r="JY117" s="168"/>
      <c r="JZ117" s="63"/>
      <c r="KA117" s="66"/>
      <c r="KB117" s="23"/>
      <c r="KC117" s="168"/>
      <c r="KD117" s="63"/>
      <c r="KE117" s="66"/>
      <c r="KF117" s="23"/>
      <c r="KG117" s="168"/>
      <c r="KH117" s="63"/>
      <c r="KI117" s="66"/>
      <c r="KJ117" s="23"/>
      <c r="KK117" s="168"/>
      <c r="KL117" s="63"/>
      <c r="KM117" s="66"/>
      <c r="KN117" s="23"/>
      <c r="KO117" s="168"/>
      <c r="KP117" s="63"/>
      <c r="KQ117" s="66"/>
      <c r="KR117" s="23"/>
      <c r="KS117" s="168"/>
      <c r="KT117" s="63"/>
      <c r="KU117" s="66"/>
      <c r="KV117" s="23"/>
      <c r="KW117" s="168"/>
      <c r="KX117" s="63"/>
      <c r="KY117" s="66"/>
      <c r="KZ117" s="23"/>
      <c r="LA117" s="168"/>
      <c r="LB117" s="63"/>
      <c r="LC117" s="66"/>
      <c r="LD117" s="23"/>
      <c r="LE117" s="168"/>
      <c r="LF117" s="63"/>
      <c r="LG117" s="66"/>
      <c r="LH117" s="23"/>
      <c r="LI117" s="168"/>
      <c r="LJ117" s="63"/>
      <c r="LK117" s="66"/>
      <c r="LL117" s="23"/>
      <c r="LM117" s="168"/>
      <c r="LN117" s="63"/>
      <c r="LO117" s="66"/>
      <c r="LP117" s="23"/>
      <c r="LQ117" s="168"/>
      <c r="LR117" s="63"/>
      <c r="LS117" s="66"/>
      <c r="LT117" s="23"/>
      <c r="LU117" s="168"/>
      <c r="LV117" s="63"/>
      <c r="LW117" s="66"/>
      <c r="LX117" s="23"/>
      <c r="LY117" s="168"/>
      <c r="LZ117" s="63"/>
      <c r="MA117" s="66"/>
      <c r="MB117" s="23"/>
      <c r="MC117" s="168"/>
      <c r="MD117" s="63"/>
      <c r="ME117" s="66"/>
      <c r="MF117" s="23"/>
      <c r="MG117" s="168"/>
      <c r="MH117" s="63"/>
      <c r="MI117" s="66"/>
      <c r="MJ117" s="23"/>
      <c r="MK117" s="168"/>
      <c r="ML117" s="63"/>
      <c r="MM117" s="66"/>
      <c r="MN117" s="23"/>
      <c r="MO117" s="168"/>
      <c r="MP117" s="63"/>
      <c r="MQ117" s="66"/>
      <c r="MR117" s="23"/>
      <c r="MS117" s="168"/>
      <c r="MT117" s="63"/>
      <c r="MU117" s="66"/>
      <c r="MV117" s="23"/>
      <c r="MW117" s="168"/>
      <c r="MX117" s="63"/>
      <c r="MY117" s="66"/>
      <c r="MZ117" s="23"/>
      <c r="NA117" s="168"/>
      <c r="NB117" s="63"/>
      <c r="NC117" s="66"/>
      <c r="ND117" s="23"/>
      <c r="NE117" s="168"/>
      <c r="NF117" s="63"/>
      <c r="NG117" s="66"/>
      <c r="NH117" s="23"/>
      <c r="NI117" s="168"/>
      <c r="NJ117" s="63"/>
      <c r="NK117" s="66"/>
      <c r="NL117" s="23"/>
      <c r="NM117" s="168"/>
      <c r="NN117" s="63"/>
      <c r="NO117" s="66"/>
      <c r="NP117" s="23"/>
      <c r="NQ117" s="168"/>
      <c r="NR117" s="63"/>
      <c r="NS117" s="66"/>
      <c r="NT117" s="23"/>
      <c r="NU117" s="168"/>
      <c r="NV117" s="63"/>
      <c r="NW117" s="66"/>
      <c r="NX117" s="23"/>
      <c r="NY117" s="168"/>
      <c r="NZ117" s="63"/>
      <c r="OA117" s="66"/>
      <c r="OB117" s="23"/>
      <c r="OC117" s="168"/>
      <c r="OD117" s="63"/>
      <c r="OE117" s="66"/>
      <c r="OF117" s="23"/>
      <c r="OG117" s="168"/>
      <c r="OH117" s="63"/>
      <c r="OI117" s="66"/>
      <c r="OJ117" s="23"/>
      <c r="OK117" s="168"/>
      <c r="OL117" s="63"/>
      <c r="OM117" s="66"/>
      <c r="ON117" s="23"/>
      <c r="OO117" s="168"/>
      <c r="OP117" s="63"/>
      <c r="OQ117" s="66"/>
      <c r="OR117" s="23"/>
      <c r="OS117" s="168"/>
      <c r="OT117" s="63"/>
      <c r="OU117" s="66"/>
      <c r="OV117" s="23"/>
      <c r="OW117" s="168"/>
      <c r="OX117" s="63"/>
      <c r="OY117" s="66"/>
      <c r="OZ117" s="23"/>
      <c r="PA117" s="168"/>
      <c r="PB117" s="63"/>
      <c r="PC117" s="66"/>
      <c r="PD117" s="23"/>
      <c r="PE117" s="168"/>
      <c r="PF117" s="63"/>
      <c r="PG117" s="66"/>
      <c r="PH117" s="23"/>
      <c r="PI117" s="168"/>
      <c r="PJ117" s="63"/>
      <c r="PK117" s="66"/>
      <c r="PL117" s="23"/>
      <c r="PM117" s="168"/>
      <c r="PN117" s="63"/>
      <c r="PO117" s="66"/>
      <c r="PP117" s="23"/>
      <c r="PQ117" s="168"/>
      <c r="PR117" s="63"/>
      <c r="PS117" s="66"/>
      <c r="PT117" s="23"/>
      <c r="PU117" s="168"/>
      <c r="PV117" s="63"/>
      <c r="PW117" s="66"/>
      <c r="PX117" s="23"/>
      <c r="PY117" s="168"/>
      <c r="PZ117" s="63"/>
      <c r="QA117" s="66"/>
      <c r="QB117" s="23"/>
      <c r="QC117" s="168"/>
      <c r="QD117" s="63"/>
      <c r="QE117" s="66"/>
      <c r="QF117" s="23"/>
      <c r="QG117" s="168"/>
      <c r="QH117" s="63"/>
      <c r="QI117" s="66"/>
      <c r="QJ117" s="23"/>
      <c r="QK117" s="168"/>
      <c r="QL117" s="63"/>
      <c r="QM117" s="66"/>
      <c r="QN117" s="23"/>
      <c r="QO117" s="168"/>
      <c r="QP117" s="63"/>
      <c r="QQ117" s="66"/>
      <c r="QR117" s="23"/>
      <c r="QS117" s="168"/>
      <c r="QT117" s="63"/>
      <c r="QU117" s="66"/>
      <c r="QV117" s="23"/>
      <c r="QW117" s="168"/>
      <c r="QX117" s="63"/>
      <c r="QY117" s="66"/>
      <c r="QZ117" s="23"/>
      <c r="RA117" s="168"/>
      <c r="RB117" s="63"/>
      <c r="RC117" s="66"/>
      <c r="RD117" s="23"/>
      <c r="RE117" s="168"/>
      <c r="RF117" s="66"/>
      <c r="RG117" s="23"/>
    </row>
    <row r="118" spans="1:475" ht="30" customHeight="1" x14ac:dyDescent="0.35">
      <c r="A118" s="168"/>
      <c r="B118" s="55" t="s">
        <v>60</v>
      </c>
      <c r="C118" s="66"/>
      <c r="D118" s="31"/>
      <c r="E118" s="189"/>
      <c r="F118" s="55"/>
      <c r="G118" s="66"/>
      <c r="H118" s="31"/>
      <c r="I118" s="189"/>
      <c r="J118" s="55"/>
      <c r="K118" s="66"/>
      <c r="L118" s="31"/>
      <c r="M118" s="189"/>
      <c r="N118" s="55"/>
      <c r="O118" s="66"/>
      <c r="P118" s="31"/>
      <c r="Q118" s="189"/>
      <c r="R118" s="55"/>
      <c r="S118" s="66"/>
      <c r="T118" s="31"/>
      <c r="U118" s="189"/>
      <c r="V118" s="55"/>
      <c r="W118" s="66"/>
      <c r="X118" s="31"/>
      <c r="Y118" s="189"/>
      <c r="Z118" s="55"/>
      <c r="AA118" s="66"/>
      <c r="AB118" s="31"/>
      <c r="AC118" s="168"/>
      <c r="AD118" s="55"/>
      <c r="AE118" s="66"/>
      <c r="AF118" s="31"/>
      <c r="AG118" s="168"/>
      <c r="AH118" s="55"/>
      <c r="AI118" s="66"/>
      <c r="AJ118" s="31"/>
      <c r="AK118" s="168"/>
      <c r="AL118" s="55"/>
      <c r="AM118" s="66"/>
      <c r="AN118" s="31"/>
      <c r="AO118" s="168"/>
      <c r="AP118" s="55"/>
      <c r="AQ118" s="66"/>
      <c r="AR118" s="31"/>
      <c r="AS118" s="168"/>
      <c r="AT118" s="55"/>
      <c r="AU118" s="66"/>
      <c r="AV118" s="31"/>
      <c r="AW118" s="168"/>
      <c r="AX118" s="55"/>
      <c r="AY118" s="66"/>
      <c r="AZ118" s="31"/>
      <c r="BA118" s="168"/>
      <c r="BB118" s="55"/>
      <c r="BC118" s="66"/>
      <c r="BD118" s="31"/>
      <c r="BE118" s="168"/>
      <c r="BF118" s="55"/>
      <c r="BG118" s="66"/>
      <c r="BH118" s="31"/>
      <c r="BI118" s="168"/>
      <c r="BJ118" s="55"/>
      <c r="BK118" s="66"/>
      <c r="BL118" s="31"/>
      <c r="BM118" s="168"/>
      <c r="BN118" s="55"/>
      <c r="BO118" s="66"/>
      <c r="BP118" s="31"/>
      <c r="BQ118" s="168"/>
      <c r="BR118" s="55"/>
      <c r="BS118" s="66"/>
      <c r="BT118" s="31"/>
      <c r="BU118" s="168"/>
      <c r="BV118" s="55"/>
      <c r="BW118" s="66"/>
      <c r="BX118" s="31"/>
      <c r="BY118" s="168"/>
      <c r="BZ118" s="55"/>
      <c r="CA118" s="66"/>
      <c r="CB118" s="31"/>
      <c r="CC118" s="168"/>
      <c r="CD118" s="55"/>
      <c r="CE118" s="66"/>
      <c r="CF118" s="31"/>
      <c r="CG118" s="168"/>
      <c r="CH118" s="55"/>
      <c r="CI118" s="66"/>
      <c r="CJ118" s="31"/>
      <c r="CK118" s="168"/>
      <c r="CL118" s="55"/>
      <c r="CM118" s="66"/>
      <c r="CN118" s="31"/>
      <c r="CO118" s="168"/>
      <c r="CP118" s="55"/>
      <c r="CQ118" s="66"/>
      <c r="CR118" s="31"/>
      <c r="CS118" s="168"/>
      <c r="CT118" s="55"/>
      <c r="CU118" s="66"/>
      <c r="CV118" s="31"/>
      <c r="CW118" s="168"/>
      <c r="CX118" s="55"/>
      <c r="CY118" s="66"/>
      <c r="CZ118" s="31"/>
      <c r="DA118" s="168"/>
      <c r="DB118" s="55"/>
      <c r="DC118" s="66"/>
      <c r="DD118" s="31"/>
      <c r="DE118" s="168"/>
      <c r="DF118" s="55"/>
      <c r="DG118" s="66"/>
      <c r="DH118" s="31"/>
      <c r="DI118" s="168"/>
      <c r="DJ118" s="55"/>
      <c r="DK118" s="66"/>
      <c r="DL118" s="31"/>
      <c r="DM118" s="168"/>
      <c r="DN118" s="55"/>
      <c r="DO118" s="66"/>
      <c r="DP118" s="31"/>
      <c r="DQ118" s="168"/>
      <c r="DR118" s="55"/>
      <c r="DS118" s="66"/>
      <c r="DT118" s="31"/>
      <c r="DU118" s="168"/>
      <c r="DV118" s="55"/>
      <c r="DW118" s="66"/>
      <c r="DX118" s="31"/>
      <c r="DY118" s="168"/>
      <c r="DZ118" s="55"/>
      <c r="EA118" s="66"/>
      <c r="EB118" s="31"/>
      <c r="EC118" s="168"/>
      <c r="ED118" s="55"/>
      <c r="EE118" s="66"/>
      <c r="EF118" s="31"/>
      <c r="EG118" s="168"/>
      <c r="EH118" s="55"/>
      <c r="EI118" s="66"/>
      <c r="EJ118" s="31"/>
      <c r="EK118" s="168"/>
      <c r="EL118" s="55"/>
      <c r="EM118" s="66"/>
      <c r="EN118" s="31"/>
      <c r="EO118" s="168"/>
      <c r="EP118" s="55"/>
      <c r="EQ118" s="66"/>
      <c r="ER118" s="31"/>
      <c r="ES118" s="168"/>
      <c r="ET118" s="55"/>
      <c r="EU118" s="66"/>
      <c r="EV118" s="31"/>
      <c r="EW118" s="168"/>
      <c r="EX118" s="55"/>
      <c r="EY118" s="66"/>
      <c r="EZ118" s="31"/>
      <c r="FA118" s="168"/>
      <c r="FB118" s="55"/>
      <c r="FC118" s="66"/>
      <c r="FD118" s="31"/>
      <c r="FE118" s="168"/>
      <c r="FF118" s="55"/>
      <c r="FG118" s="66"/>
      <c r="FH118" s="31"/>
      <c r="FI118" s="168"/>
      <c r="FJ118" s="55"/>
      <c r="FK118" s="66"/>
      <c r="FL118" s="31"/>
      <c r="FM118" s="168"/>
      <c r="FN118" s="55"/>
      <c r="FO118" s="66"/>
      <c r="FP118" s="31"/>
      <c r="FQ118" s="168"/>
      <c r="FR118" s="55"/>
      <c r="FS118" s="66"/>
      <c r="FT118" s="31"/>
      <c r="FU118" s="168"/>
      <c r="FV118" s="55"/>
      <c r="FW118" s="66"/>
      <c r="FX118" s="31"/>
      <c r="FY118" s="168"/>
      <c r="FZ118" s="55"/>
      <c r="GA118" s="66"/>
      <c r="GB118" s="31"/>
      <c r="GC118" s="168"/>
      <c r="GD118" s="55"/>
      <c r="GE118" s="66"/>
      <c r="GF118" s="31"/>
      <c r="GG118" s="168"/>
      <c r="GH118" s="55"/>
      <c r="GI118" s="66"/>
      <c r="GJ118" s="31"/>
      <c r="GK118" s="168"/>
      <c r="GL118" s="55"/>
      <c r="GM118" s="66"/>
      <c r="GN118" s="31"/>
      <c r="GO118" s="168"/>
      <c r="GP118" s="55"/>
      <c r="GQ118" s="66"/>
      <c r="GR118" s="31"/>
      <c r="GS118" s="168"/>
      <c r="GT118" s="55"/>
      <c r="GU118" s="66"/>
      <c r="GV118" s="31"/>
      <c r="GW118" s="168"/>
      <c r="GX118" s="55"/>
      <c r="GY118" s="66"/>
      <c r="GZ118" s="31"/>
      <c r="HA118" s="168"/>
      <c r="HB118" s="55"/>
      <c r="HC118" s="66"/>
      <c r="HD118" s="31"/>
      <c r="HE118" s="168"/>
      <c r="HF118" s="55"/>
      <c r="HG118" s="66"/>
      <c r="HH118" s="31"/>
      <c r="HI118" s="168"/>
      <c r="HJ118" s="55"/>
      <c r="HK118" s="66"/>
      <c r="HL118" s="31"/>
      <c r="HM118" s="168"/>
      <c r="HN118" s="55"/>
      <c r="HO118" s="66"/>
      <c r="HP118" s="31"/>
      <c r="HQ118" s="168"/>
      <c r="HR118" s="55"/>
      <c r="HS118" s="66"/>
      <c r="HT118" s="31"/>
      <c r="HU118" s="168"/>
      <c r="HV118" s="55"/>
      <c r="HW118" s="66"/>
      <c r="HX118" s="31"/>
      <c r="HY118" s="168"/>
      <c r="HZ118" s="55"/>
      <c r="IA118" s="66"/>
      <c r="IB118" s="31"/>
      <c r="IC118" s="168"/>
      <c r="ID118" s="55"/>
      <c r="IE118" s="66"/>
      <c r="IF118" s="31"/>
      <c r="IG118" s="168"/>
      <c r="IH118" s="55"/>
      <c r="II118" s="66"/>
      <c r="IJ118" s="31"/>
      <c r="IK118" s="168"/>
      <c r="IL118" s="55"/>
      <c r="IM118" s="66"/>
      <c r="IN118" s="31"/>
      <c r="IO118" s="168"/>
      <c r="IP118" s="55"/>
      <c r="IQ118" s="66"/>
      <c r="IR118" s="31"/>
      <c r="IS118" s="168"/>
      <c r="IT118" s="55"/>
      <c r="IU118" s="66"/>
      <c r="IV118" s="31"/>
      <c r="IW118" s="168"/>
      <c r="IX118" s="55"/>
      <c r="IY118" s="66"/>
      <c r="IZ118" s="31"/>
      <c r="JA118" s="168"/>
      <c r="JB118" s="55"/>
      <c r="JC118" s="66"/>
      <c r="JD118" s="31"/>
      <c r="JE118" s="168"/>
      <c r="JF118" s="55"/>
      <c r="JG118" s="66"/>
      <c r="JH118" s="31"/>
      <c r="JI118" s="168"/>
      <c r="JJ118" s="55"/>
      <c r="JK118" s="66"/>
      <c r="JL118" s="31"/>
      <c r="JM118" s="168"/>
      <c r="JN118" s="55"/>
      <c r="JO118" s="66"/>
      <c r="JP118" s="31"/>
      <c r="JQ118" s="168"/>
      <c r="JR118" s="55"/>
      <c r="JS118" s="66"/>
      <c r="JT118" s="31"/>
      <c r="JU118" s="168"/>
      <c r="JV118" s="55"/>
      <c r="JW118" s="66"/>
      <c r="JX118" s="31"/>
      <c r="JY118" s="168"/>
      <c r="JZ118" s="55"/>
      <c r="KA118" s="66"/>
      <c r="KB118" s="31"/>
      <c r="KC118" s="168"/>
      <c r="KD118" s="55"/>
      <c r="KE118" s="66"/>
      <c r="KF118" s="31"/>
      <c r="KG118" s="168"/>
      <c r="KH118" s="55"/>
      <c r="KI118" s="66"/>
      <c r="KJ118" s="31"/>
      <c r="KK118" s="168"/>
      <c r="KL118" s="55"/>
      <c r="KM118" s="66"/>
      <c r="KN118" s="31"/>
      <c r="KO118" s="168"/>
      <c r="KP118" s="55"/>
      <c r="KQ118" s="66"/>
      <c r="KR118" s="31"/>
      <c r="KS118" s="168"/>
      <c r="KT118" s="55"/>
      <c r="KU118" s="66"/>
      <c r="KV118" s="31"/>
      <c r="KW118" s="168"/>
      <c r="KX118" s="55"/>
      <c r="KY118" s="66"/>
      <c r="KZ118" s="31"/>
      <c r="LA118" s="168"/>
      <c r="LB118" s="55"/>
      <c r="LC118" s="66"/>
      <c r="LD118" s="31"/>
      <c r="LE118" s="168"/>
      <c r="LF118" s="55"/>
      <c r="LG118" s="66"/>
      <c r="LH118" s="31"/>
      <c r="LI118" s="168"/>
      <c r="LJ118" s="55"/>
      <c r="LK118" s="66"/>
      <c r="LL118" s="31"/>
      <c r="LM118" s="168"/>
      <c r="LN118" s="55"/>
      <c r="LO118" s="66"/>
      <c r="LP118" s="31"/>
      <c r="LQ118" s="168"/>
      <c r="LR118" s="55"/>
      <c r="LS118" s="66"/>
      <c r="LT118" s="31"/>
      <c r="LU118" s="168"/>
      <c r="LV118" s="55"/>
      <c r="LW118" s="66"/>
      <c r="LX118" s="31"/>
      <c r="LY118" s="168"/>
      <c r="LZ118" s="55"/>
      <c r="MA118" s="66"/>
      <c r="MB118" s="31"/>
      <c r="MC118" s="168"/>
      <c r="MD118" s="55"/>
      <c r="ME118" s="66"/>
      <c r="MF118" s="31"/>
      <c r="MG118" s="168"/>
      <c r="MH118" s="55"/>
      <c r="MI118" s="66"/>
      <c r="MJ118" s="31"/>
      <c r="MK118" s="168"/>
      <c r="ML118" s="55"/>
      <c r="MM118" s="66"/>
      <c r="MN118" s="31"/>
      <c r="MO118" s="168"/>
      <c r="MP118" s="55"/>
      <c r="MQ118" s="66"/>
      <c r="MR118" s="31"/>
      <c r="MS118" s="168"/>
      <c r="MT118" s="55"/>
      <c r="MU118" s="66"/>
      <c r="MV118" s="31"/>
      <c r="MW118" s="168"/>
      <c r="MX118" s="55"/>
      <c r="MY118" s="66"/>
      <c r="MZ118" s="31"/>
      <c r="NA118" s="168"/>
      <c r="NB118" s="55"/>
      <c r="NC118" s="66"/>
      <c r="ND118" s="31"/>
      <c r="NE118" s="168"/>
      <c r="NF118" s="55"/>
      <c r="NG118" s="66"/>
      <c r="NH118" s="31"/>
      <c r="NI118" s="168"/>
      <c r="NJ118" s="55"/>
      <c r="NK118" s="66"/>
      <c r="NL118" s="31"/>
      <c r="NM118" s="168"/>
      <c r="NN118" s="55"/>
      <c r="NO118" s="66"/>
      <c r="NP118" s="31"/>
      <c r="NQ118" s="168"/>
      <c r="NR118" s="55"/>
      <c r="NS118" s="66"/>
      <c r="NT118" s="31"/>
      <c r="NU118" s="168"/>
      <c r="NV118" s="55"/>
      <c r="NW118" s="66"/>
      <c r="NX118" s="31"/>
      <c r="NY118" s="168"/>
      <c r="NZ118" s="55"/>
      <c r="OA118" s="66"/>
      <c r="OB118" s="31"/>
      <c r="OC118" s="168"/>
      <c r="OD118" s="55"/>
      <c r="OE118" s="66"/>
      <c r="OF118" s="31"/>
      <c r="OG118" s="168"/>
      <c r="OH118" s="55"/>
      <c r="OI118" s="66"/>
      <c r="OJ118" s="31"/>
      <c r="OK118" s="168"/>
      <c r="OL118" s="55"/>
      <c r="OM118" s="66"/>
      <c r="ON118" s="31"/>
      <c r="OO118" s="168"/>
      <c r="OP118" s="55"/>
      <c r="OQ118" s="66"/>
      <c r="OR118" s="31"/>
      <c r="OS118" s="168"/>
      <c r="OT118" s="55"/>
      <c r="OU118" s="66"/>
      <c r="OV118" s="31"/>
      <c r="OW118" s="168"/>
      <c r="OX118" s="55"/>
      <c r="OY118" s="66"/>
      <c r="OZ118" s="31"/>
      <c r="PA118" s="168"/>
      <c r="PB118" s="55"/>
      <c r="PC118" s="66"/>
      <c r="PD118" s="31"/>
      <c r="PE118" s="168"/>
      <c r="PF118" s="55"/>
      <c r="PG118" s="66"/>
      <c r="PH118" s="31"/>
      <c r="PI118" s="168"/>
      <c r="PJ118" s="55"/>
      <c r="PK118" s="66"/>
      <c r="PL118" s="31"/>
      <c r="PM118" s="168"/>
      <c r="PN118" s="55"/>
      <c r="PO118" s="66"/>
      <c r="PP118" s="31"/>
      <c r="PQ118" s="168"/>
      <c r="PR118" s="55"/>
      <c r="PS118" s="66"/>
      <c r="PT118" s="31"/>
      <c r="PU118" s="168"/>
      <c r="PV118" s="55"/>
      <c r="PW118" s="66"/>
      <c r="PX118" s="31"/>
      <c r="PY118" s="168"/>
      <c r="PZ118" s="55"/>
      <c r="QA118" s="66"/>
      <c r="QB118" s="31"/>
      <c r="QC118" s="168"/>
      <c r="QD118" s="55"/>
      <c r="QE118" s="66"/>
      <c r="QF118" s="31"/>
      <c r="QG118" s="168"/>
      <c r="QH118" s="55"/>
      <c r="QI118" s="66"/>
      <c r="QJ118" s="31"/>
      <c r="QK118" s="168"/>
      <c r="QL118" s="55"/>
      <c r="QM118" s="66"/>
      <c r="QN118" s="31"/>
      <c r="QO118" s="168"/>
      <c r="QP118" s="55"/>
      <c r="QQ118" s="66"/>
      <c r="QR118" s="31"/>
      <c r="QS118" s="168"/>
      <c r="QT118" s="55"/>
      <c r="QU118" s="66"/>
      <c r="QV118" s="31"/>
      <c r="QW118" s="168"/>
      <c r="QX118" s="55"/>
      <c r="QY118" s="66"/>
      <c r="QZ118" s="31"/>
      <c r="RA118" s="168"/>
      <c r="RB118" s="55"/>
      <c r="RC118" s="66"/>
      <c r="RD118" s="31"/>
      <c r="RE118" s="168"/>
      <c r="RF118" s="66"/>
      <c r="RG118" s="31"/>
    </row>
    <row r="119" spans="1:475" ht="30" customHeight="1" x14ac:dyDescent="0.35">
      <c r="A119" s="169"/>
      <c r="B119" s="126" t="s">
        <v>212</v>
      </c>
      <c r="C119" s="66"/>
      <c r="D119" s="31"/>
      <c r="E119" s="190"/>
      <c r="F119" s="62"/>
      <c r="G119" s="66"/>
      <c r="H119" s="31"/>
      <c r="I119" s="190"/>
      <c r="J119" s="62"/>
      <c r="K119" s="66"/>
      <c r="L119" s="31"/>
      <c r="M119" s="190"/>
      <c r="N119" s="62"/>
      <c r="O119" s="66"/>
      <c r="P119" s="31"/>
      <c r="Q119" s="190"/>
      <c r="R119" s="62"/>
      <c r="S119" s="66"/>
      <c r="T119" s="31"/>
      <c r="U119" s="190"/>
      <c r="V119" s="62"/>
      <c r="W119" s="66"/>
      <c r="X119" s="31"/>
      <c r="Y119" s="190"/>
      <c r="Z119" s="62"/>
      <c r="AA119" s="66"/>
      <c r="AB119" s="31"/>
      <c r="AC119" s="169"/>
      <c r="AD119" s="62"/>
      <c r="AE119" s="66"/>
      <c r="AF119" s="31"/>
      <c r="AG119" s="169"/>
      <c r="AH119" s="62"/>
      <c r="AI119" s="66"/>
      <c r="AJ119" s="31"/>
      <c r="AK119" s="169"/>
      <c r="AL119" s="62"/>
      <c r="AM119" s="66"/>
      <c r="AN119" s="31"/>
      <c r="AO119" s="169"/>
      <c r="AP119" s="62"/>
      <c r="AQ119" s="66"/>
      <c r="AR119" s="31"/>
      <c r="AS119" s="169"/>
      <c r="AT119" s="62"/>
      <c r="AU119" s="66"/>
      <c r="AV119" s="31"/>
      <c r="AW119" s="169"/>
      <c r="AX119" s="62"/>
      <c r="AY119" s="66"/>
      <c r="AZ119" s="31"/>
      <c r="BA119" s="169"/>
      <c r="BB119" s="62"/>
      <c r="BC119" s="66"/>
      <c r="BD119" s="31"/>
      <c r="BE119" s="169"/>
      <c r="BF119" s="62"/>
      <c r="BG119" s="66"/>
      <c r="BH119" s="31"/>
      <c r="BI119" s="169"/>
      <c r="BJ119" s="62"/>
      <c r="BK119" s="66"/>
      <c r="BL119" s="31"/>
      <c r="BM119" s="169"/>
      <c r="BN119" s="62"/>
      <c r="BO119" s="66"/>
      <c r="BP119" s="31"/>
      <c r="BQ119" s="169"/>
      <c r="BR119" s="62"/>
      <c r="BS119" s="66"/>
      <c r="BT119" s="31"/>
      <c r="BU119" s="169"/>
      <c r="BV119" s="62"/>
      <c r="BW119" s="66"/>
      <c r="BX119" s="31"/>
      <c r="BY119" s="169"/>
      <c r="BZ119" s="62"/>
      <c r="CA119" s="66"/>
      <c r="CB119" s="31"/>
      <c r="CC119" s="169"/>
      <c r="CD119" s="62"/>
      <c r="CE119" s="66"/>
      <c r="CF119" s="31"/>
      <c r="CG119" s="169"/>
      <c r="CH119" s="62"/>
      <c r="CI119" s="66"/>
      <c r="CJ119" s="31"/>
      <c r="CK119" s="169"/>
      <c r="CL119" s="62"/>
      <c r="CM119" s="66"/>
      <c r="CN119" s="31"/>
      <c r="CO119" s="169"/>
      <c r="CP119" s="62"/>
      <c r="CQ119" s="66"/>
      <c r="CR119" s="31"/>
      <c r="CS119" s="169"/>
      <c r="CT119" s="62"/>
      <c r="CU119" s="66"/>
      <c r="CV119" s="31"/>
      <c r="CW119" s="169"/>
      <c r="CX119" s="62"/>
      <c r="CY119" s="66"/>
      <c r="CZ119" s="31"/>
      <c r="DA119" s="169"/>
      <c r="DB119" s="62"/>
      <c r="DC119" s="66"/>
      <c r="DD119" s="31"/>
      <c r="DE119" s="169"/>
      <c r="DF119" s="62"/>
      <c r="DG119" s="66"/>
      <c r="DH119" s="31"/>
      <c r="DI119" s="169"/>
      <c r="DJ119" s="62"/>
      <c r="DK119" s="66"/>
      <c r="DL119" s="31"/>
      <c r="DM119" s="169"/>
      <c r="DN119" s="62"/>
      <c r="DO119" s="66"/>
      <c r="DP119" s="31"/>
      <c r="DQ119" s="169"/>
      <c r="DR119" s="62"/>
      <c r="DS119" s="66"/>
      <c r="DT119" s="31"/>
      <c r="DU119" s="169"/>
      <c r="DV119" s="62"/>
      <c r="DW119" s="66"/>
      <c r="DX119" s="31"/>
      <c r="DY119" s="169"/>
      <c r="DZ119" s="62"/>
      <c r="EA119" s="66"/>
      <c r="EB119" s="31"/>
      <c r="EC119" s="169"/>
      <c r="ED119" s="62"/>
      <c r="EE119" s="66"/>
      <c r="EF119" s="31"/>
      <c r="EG119" s="169"/>
      <c r="EH119" s="62"/>
      <c r="EI119" s="66"/>
      <c r="EJ119" s="31"/>
      <c r="EK119" s="169"/>
      <c r="EL119" s="62"/>
      <c r="EM119" s="66"/>
      <c r="EN119" s="31"/>
      <c r="EO119" s="169"/>
      <c r="EP119" s="62"/>
      <c r="EQ119" s="66"/>
      <c r="ER119" s="31"/>
      <c r="ES119" s="169"/>
      <c r="ET119" s="62"/>
      <c r="EU119" s="66"/>
      <c r="EV119" s="31"/>
      <c r="EW119" s="169"/>
      <c r="EX119" s="62"/>
      <c r="EY119" s="66"/>
      <c r="EZ119" s="31"/>
      <c r="FA119" s="169"/>
      <c r="FB119" s="62"/>
      <c r="FC119" s="66"/>
      <c r="FD119" s="31"/>
      <c r="FE119" s="169"/>
      <c r="FF119" s="62"/>
      <c r="FG119" s="66"/>
      <c r="FH119" s="31"/>
      <c r="FI119" s="169"/>
      <c r="FJ119" s="62"/>
      <c r="FK119" s="66"/>
      <c r="FL119" s="31"/>
      <c r="FM119" s="169"/>
      <c r="FN119" s="62"/>
      <c r="FO119" s="66"/>
      <c r="FP119" s="31"/>
      <c r="FQ119" s="169"/>
      <c r="FR119" s="62"/>
      <c r="FS119" s="66"/>
      <c r="FT119" s="31"/>
      <c r="FU119" s="169"/>
      <c r="FV119" s="62"/>
      <c r="FW119" s="66"/>
      <c r="FX119" s="31"/>
      <c r="FY119" s="169"/>
      <c r="FZ119" s="62"/>
      <c r="GA119" s="66"/>
      <c r="GB119" s="31"/>
      <c r="GC119" s="169"/>
      <c r="GD119" s="62"/>
      <c r="GE119" s="66"/>
      <c r="GF119" s="31"/>
      <c r="GG119" s="169"/>
      <c r="GH119" s="62"/>
      <c r="GI119" s="66"/>
      <c r="GJ119" s="31"/>
      <c r="GK119" s="169"/>
      <c r="GL119" s="62"/>
      <c r="GM119" s="66"/>
      <c r="GN119" s="31"/>
      <c r="GO119" s="169"/>
      <c r="GP119" s="62"/>
      <c r="GQ119" s="66"/>
      <c r="GR119" s="31"/>
      <c r="GS119" s="169"/>
      <c r="GT119" s="62"/>
      <c r="GU119" s="66"/>
      <c r="GV119" s="31"/>
      <c r="GW119" s="169"/>
      <c r="GX119" s="62"/>
      <c r="GY119" s="66"/>
      <c r="GZ119" s="31"/>
      <c r="HA119" s="169"/>
      <c r="HB119" s="62"/>
      <c r="HC119" s="66"/>
      <c r="HD119" s="31"/>
      <c r="HE119" s="169"/>
      <c r="HF119" s="62"/>
      <c r="HG119" s="66"/>
      <c r="HH119" s="31"/>
      <c r="HI119" s="169"/>
      <c r="HJ119" s="62"/>
      <c r="HK119" s="66"/>
      <c r="HL119" s="31"/>
      <c r="HM119" s="169"/>
      <c r="HN119" s="62"/>
      <c r="HO119" s="66"/>
      <c r="HP119" s="31"/>
      <c r="HQ119" s="169"/>
      <c r="HR119" s="62"/>
      <c r="HS119" s="66"/>
      <c r="HT119" s="31"/>
      <c r="HU119" s="169"/>
      <c r="HV119" s="62"/>
      <c r="HW119" s="66"/>
      <c r="HX119" s="31"/>
      <c r="HY119" s="169"/>
      <c r="HZ119" s="62"/>
      <c r="IA119" s="66"/>
      <c r="IB119" s="31"/>
      <c r="IC119" s="169"/>
      <c r="ID119" s="62"/>
      <c r="IE119" s="66"/>
      <c r="IF119" s="31"/>
      <c r="IG119" s="169"/>
      <c r="IH119" s="62"/>
      <c r="II119" s="66"/>
      <c r="IJ119" s="31"/>
      <c r="IK119" s="169"/>
      <c r="IL119" s="62"/>
      <c r="IM119" s="66"/>
      <c r="IN119" s="31"/>
      <c r="IO119" s="169"/>
      <c r="IP119" s="62"/>
      <c r="IQ119" s="66"/>
      <c r="IR119" s="31"/>
      <c r="IS119" s="169"/>
      <c r="IT119" s="62"/>
      <c r="IU119" s="66"/>
      <c r="IV119" s="31"/>
      <c r="IW119" s="169"/>
      <c r="IX119" s="62"/>
      <c r="IY119" s="66"/>
      <c r="IZ119" s="31"/>
      <c r="JA119" s="169"/>
      <c r="JB119" s="62"/>
      <c r="JC119" s="66"/>
      <c r="JD119" s="31"/>
      <c r="JE119" s="169"/>
      <c r="JF119" s="62"/>
      <c r="JG119" s="66"/>
      <c r="JH119" s="31"/>
      <c r="JI119" s="169"/>
      <c r="JJ119" s="62"/>
      <c r="JK119" s="66"/>
      <c r="JL119" s="31"/>
      <c r="JM119" s="169"/>
      <c r="JN119" s="62"/>
      <c r="JO119" s="66"/>
      <c r="JP119" s="31"/>
      <c r="JQ119" s="169"/>
      <c r="JR119" s="62"/>
      <c r="JS119" s="66"/>
      <c r="JT119" s="31"/>
      <c r="JU119" s="169"/>
      <c r="JV119" s="62"/>
      <c r="JW119" s="66"/>
      <c r="JX119" s="31"/>
      <c r="JY119" s="169"/>
      <c r="JZ119" s="62"/>
      <c r="KA119" s="66"/>
      <c r="KB119" s="31"/>
      <c r="KC119" s="169"/>
      <c r="KD119" s="62"/>
      <c r="KE119" s="66"/>
      <c r="KF119" s="31"/>
      <c r="KG119" s="169"/>
      <c r="KH119" s="62"/>
      <c r="KI119" s="66"/>
      <c r="KJ119" s="31"/>
      <c r="KK119" s="169"/>
      <c r="KL119" s="62"/>
      <c r="KM119" s="66"/>
      <c r="KN119" s="31"/>
      <c r="KO119" s="169"/>
      <c r="KP119" s="62"/>
      <c r="KQ119" s="66"/>
      <c r="KR119" s="31"/>
      <c r="KS119" s="169"/>
      <c r="KT119" s="62"/>
      <c r="KU119" s="66"/>
      <c r="KV119" s="31"/>
      <c r="KW119" s="169"/>
      <c r="KX119" s="62"/>
      <c r="KY119" s="66"/>
      <c r="KZ119" s="31"/>
      <c r="LA119" s="169"/>
      <c r="LB119" s="62"/>
      <c r="LC119" s="66"/>
      <c r="LD119" s="31"/>
      <c r="LE119" s="169"/>
      <c r="LF119" s="62"/>
      <c r="LG119" s="66"/>
      <c r="LH119" s="31"/>
      <c r="LI119" s="169"/>
      <c r="LJ119" s="62"/>
      <c r="LK119" s="66"/>
      <c r="LL119" s="31"/>
      <c r="LM119" s="169"/>
      <c r="LN119" s="62"/>
      <c r="LO119" s="66"/>
      <c r="LP119" s="31"/>
      <c r="LQ119" s="169"/>
      <c r="LR119" s="62"/>
      <c r="LS119" s="66"/>
      <c r="LT119" s="31"/>
      <c r="LU119" s="169"/>
      <c r="LV119" s="62"/>
      <c r="LW119" s="66"/>
      <c r="LX119" s="31"/>
      <c r="LY119" s="169"/>
      <c r="LZ119" s="62"/>
      <c r="MA119" s="66"/>
      <c r="MB119" s="31"/>
      <c r="MC119" s="169"/>
      <c r="MD119" s="62"/>
      <c r="ME119" s="66"/>
      <c r="MF119" s="31"/>
      <c r="MG119" s="169"/>
      <c r="MH119" s="62"/>
      <c r="MI119" s="66"/>
      <c r="MJ119" s="31"/>
      <c r="MK119" s="169"/>
      <c r="ML119" s="62"/>
      <c r="MM119" s="66"/>
      <c r="MN119" s="31"/>
      <c r="MO119" s="169"/>
      <c r="MP119" s="62"/>
      <c r="MQ119" s="66"/>
      <c r="MR119" s="31"/>
      <c r="MS119" s="169"/>
      <c r="MT119" s="62"/>
      <c r="MU119" s="66"/>
      <c r="MV119" s="31"/>
      <c r="MW119" s="169"/>
      <c r="MX119" s="62"/>
      <c r="MY119" s="66"/>
      <c r="MZ119" s="31"/>
      <c r="NA119" s="169"/>
      <c r="NB119" s="62"/>
      <c r="NC119" s="66"/>
      <c r="ND119" s="31"/>
      <c r="NE119" s="169"/>
      <c r="NF119" s="62"/>
      <c r="NG119" s="66"/>
      <c r="NH119" s="31"/>
      <c r="NI119" s="169"/>
      <c r="NJ119" s="62"/>
      <c r="NK119" s="66"/>
      <c r="NL119" s="31"/>
      <c r="NM119" s="169"/>
      <c r="NN119" s="62"/>
      <c r="NO119" s="66"/>
      <c r="NP119" s="31"/>
      <c r="NQ119" s="169"/>
      <c r="NR119" s="62"/>
      <c r="NS119" s="66"/>
      <c r="NT119" s="31"/>
      <c r="NU119" s="169"/>
      <c r="NV119" s="62"/>
      <c r="NW119" s="66"/>
      <c r="NX119" s="31"/>
      <c r="NY119" s="169"/>
      <c r="NZ119" s="62"/>
      <c r="OA119" s="66"/>
      <c r="OB119" s="31"/>
      <c r="OC119" s="169"/>
      <c r="OD119" s="62"/>
      <c r="OE119" s="66"/>
      <c r="OF119" s="31"/>
      <c r="OG119" s="169"/>
      <c r="OH119" s="62"/>
      <c r="OI119" s="66"/>
      <c r="OJ119" s="31"/>
      <c r="OK119" s="169"/>
      <c r="OL119" s="62"/>
      <c r="OM119" s="66"/>
      <c r="ON119" s="31"/>
      <c r="OO119" s="169"/>
      <c r="OP119" s="62"/>
      <c r="OQ119" s="66"/>
      <c r="OR119" s="31"/>
      <c r="OS119" s="169"/>
      <c r="OT119" s="62"/>
      <c r="OU119" s="66"/>
      <c r="OV119" s="31"/>
      <c r="OW119" s="169"/>
      <c r="OX119" s="62"/>
      <c r="OY119" s="66"/>
      <c r="OZ119" s="31"/>
      <c r="PA119" s="169"/>
      <c r="PB119" s="62"/>
      <c r="PC119" s="66"/>
      <c r="PD119" s="31"/>
      <c r="PE119" s="169"/>
      <c r="PF119" s="62"/>
      <c r="PG119" s="66"/>
      <c r="PH119" s="31"/>
      <c r="PI119" s="169"/>
      <c r="PJ119" s="62"/>
      <c r="PK119" s="66"/>
      <c r="PL119" s="31"/>
      <c r="PM119" s="169"/>
      <c r="PN119" s="62"/>
      <c r="PO119" s="66"/>
      <c r="PP119" s="31"/>
      <c r="PQ119" s="169"/>
      <c r="PR119" s="62"/>
      <c r="PS119" s="66"/>
      <c r="PT119" s="31"/>
      <c r="PU119" s="169"/>
      <c r="PV119" s="62"/>
      <c r="PW119" s="66"/>
      <c r="PX119" s="31"/>
      <c r="PY119" s="169"/>
      <c r="PZ119" s="62"/>
      <c r="QA119" s="66"/>
      <c r="QB119" s="31"/>
      <c r="QC119" s="169"/>
      <c r="QD119" s="62"/>
      <c r="QE119" s="66"/>
      <c r="QF119" s="31"/>
      <c r="QG119" s="169"/>
      <c r="QH119" s="62"/>
      <c r="QI119" s="66"/>
      <c r="QJ119" s="31"/>
      <c r="QK119" s="169"/>
      <c r="QL119" s="62"/>
      <c r="QM119" s="66"/>
      <c r="QN119" s="31"/>
      <c r="QO119" s="169"/>
      <c r="QP119" s="62"/>
      <c r="QQ119" s="66"/>
      <c r="QR119" s="31"/>
      <c r="QS119" s="169"/>
      <c r="QT119" s="62"/>
      <c r="QU119" s="66"/>
      <c r="QV119" s="31"/>
      <c r="QW119" s="169"/>
      <c r="QX119" s="62"/>
      <c r="QY119" s="66"/>
      <c r="QZ119" s="31"/>
      <c r="RA119" s="169"/>
      <c r="RB119" s="62"/>
      <c r="RC119" s="66"/>
      <c r="RD119" s="31"/>
      <c r="RE119" s="169"/>
      <c r="RF119" s="66"/>
      <c r="RG119" s="31"/>
    </row>
    <row r="120" spans="1:475" ht="30" customHeight="1" x14ac:dyDescent="0.35">
      <c r="A120" s="167" t="s">
        <v>87</v>
      </c>
      <c r="B120" s="105" t="s">
        <v>194</v>
      </c>
      <c r="C120" s="66"/>
      <c r="D120" s="46"/>
      <c r="E120" s="20"/>
    </row>
    <row r="121" spans="1:475" ht="30" customHeight="1" x14ac:dyDescent="0.35">
      <c r="A121" s="168"/>
      <c r="B121" s="106" t="s">
        <v>195</v>
      </c>
      <c r="C121" s="84"/>
      <c r="D121" s="46"/>
      <c r="E121" s="20"/>
    </row>
    <row r="122" spans="1:475" ht="30" customHeight="1" x14ac:dyDescent="0.35">
      <c r="A122" s="169"/>
      <c r="B122" s="105" t="s">
        <v>196</v>
      </c>
      <c r="C122" s="83"/>
      <c r="D122" s="46"/>
      <c r="E122" s="20"/>
    </row>
    <row r="123" spans="1:475" ht="30" customHeight="1" x14ac:dyDescent="0.35">
      <c r="A123" s="209" t="s">
        <v>88</v>
      </c>
      <c r="B123" s="164"/>
      <c r="C123" s="9"/>
    </row>
    <row r="124" spans="1:475" ht="30" customHeight="1" x14ac:dyDescent="0.35">
      <c r="A124" s="205" t="s">
        <v>90</v>
      </c>
      <c r="B124" s="206"/>
      <c r="C124" s="9"/>
    </row>
    <row r="125" spans="1:475" ht="30" customHeight="1" x14ac:dyDescent="0.35">
      <c r="A125" s="205" t="s">
        <v>91</v>
      </c>
      <c r="B125" s="206"/>
      <c r="C125" s="9"/>
    </row>
    <row r="126" spans="1:475" ht="30" customHeight="1" x14ac:dyDescent="0.35">
      <c r="A126" s="207" t="s">
        <v>92</v>
      </c>
      <c r="B126" s="208"/>
      <c r="C126" s="2" t="str">
        <f>IFERROR(INDEX('Risk rating'!$A$4:$G$4,MATCH(_xlfn.CONCAT(C123:C125),'Risk rating'!$A$5:$G$5,0)),"Risk assessment is required")</f>
        <v>Risk assessment is required</v>
      </c>
    </row>
    <row r="149" spans="3:4" ht="30" hidden="1" customHeight="1" x14ac:dyDescent="0.35">
      <c r="C149" s="6"/>
      <c r="D149" s="6"/>
    </row>
    <row r="150" spans="3:4" ht="30" hidden="1" customHeight="1" x14ac:dyDescent="0.35">
      <c r="C150" s="80"/>
      <c r="D150" s="1"/>
    </row>
    <row r="151" spans="3:4" ht="30" hidden="1" customHeight="1" x14ac:dyDescent="0.35">
      <c r="C151" s="80"/>
      <c r="D151" s="1"/>
    </row>
    <row r="152" spans="3:4" ht="30" hidden="1" customHeight="1" x14ac:dyDescent="0.35">
      <c r="C152" s="80"/>
      <c r="D152" s="1"/>
    </row>
    <row r="153" spans="3:4" ht="30" hidden="1" customHeight="1" x14ac:dyDescent="0.35">
      <c r="C153" s="80"/>
      <c r="D153" s="1"/>
    </row>
    <row r="154" spans="3:4" ht="30" hidden="1" customHeight="1" x14ac:dyDescent="0.35">
      <c r="C154" s="80"/>
      <c r="D154" s="1"/>
    </row>
    <row r="155" spans="3:4" ht="30" hidden="1" customHeight="1" x14ac:dyDescent="0.35">
      <c r="C155" s="80"/>
      <c r="D155" s="1"/>
    </row>
    <row r="156" spans="3:4" ht="30" hidden="1" customHeight="1" x14ac:dyDescent="0.35">
      <c r="C156" s="80"/>
      <c r="D156" s="1"/>
    </row>
    <row r="157" spans="3:4" ht="30" hidden="1" customHeight="1" x14ac:dyDescent="0.35">
      <c r="C157" s="80"/>
      <c r="D157" s="1"/>
    </row>
    <row r="158" spans="3:4" ht="30" hidden="1" customHeight="1" x14ac:dyDescent="0.35">
      <c r="C158" s="80"/>
      <c r="D158" s="1"/>
    </row>
    <row r="159" spans="3:4" ht="30" hidden="1" customHeight="1" x14ac:dyDescent="0.35">
      <c r="C159" s="80"/>
      <c r="D159" s="1"/>
    </row>
    <row r="160" spans="3:4" ht="30" hidden="1" customHeight="1" x14ac:dyDescent="0.35">
      <c r="C160" s="80"/>
      <c r="D160" s="1"/>
    </row>
    <row r="161" spans="3:4" ht="30" hidden="1" customHeight="1" x14ac:dyDescent="0.35">
      <c r="C161" s="80"/>
      <c r="D161" s="1"/>
    </row>
    <row r="162" spans="3:4" ht="30" hidden="1" customHeight="1" x14ac:dyDescent="0.35">
      <c r="C162" s="80"/>
      <c r="D162" s="1"/>
    </row>
    <row r="163" spans="3:4" ht="30" hidden="1" customHeight="1" x14ac:dyDescent="0.35">
      <c r="C163" s="80"/>
      <c r="D163" s="1"/>
    </row>
    <row r="164" spans="3:4" ht="30" hidden="1" customHeight="1" x14ac:dyDescent="0.35">
      <c r="C164" s="80"/>
      <c r="D164" s="1"/>
    </row>
    <row r="165" spans="3:4" ht="30" hidden="1" customHeight="1" x14ac:dyDescent="0.35">
      <c r="C165" s="80"/>
      <c r="D165" s="1"/>
    </row>
    <row r="166" spans="3:4" ht="30" hidden="1" customHeight="1" x14ac:dyDescent="0.35">
      <c r="C166" s="80"/>
      <c r="D166" s="1"/>
    </row>
    <row r="167" spans="3:4" ht="30" hidden="1" customHeight="1" x14ac:dyDescent="0.35">
      <c r="C167" s="80"/>
      <c r="D167" s="1"/>
    </row>
    <row r="168" spans="3:4" ht="30" hidden="1" customHeight="1" x14ac:dyDescent="0.35">
      <c r="C168" s="80"/>
      <c r="D168" s="1"/>
    </row>
    <row r="169" spans="3:4" ht="30" hidden="1" customHeight="1" x14ac:dyDescent="0.35">
      <c r="C169" s="80"/>
      <c r="D169" s="1"/>
    </row>
    <row r="170" spans="3:4" ht="30" hidden="1" customHeight="1" x14ac:dyDescent="0.35">
      <c r="C170" s="80"/>
      <c r="D170" s="1"/>
    </row>
    <row r="171" spans="3:4" ht="30" hidden="1" customHeight="1" x14ac:dyDescent="0.35">
      <c r="C171" s="80"/>
      <c r="D171" s="1"/>
    </row>
    <row r="172" spans="3:4" ht="30" hidden="1" customHeight="1" x14ac:dyDescent="0.35">
      <c r="C172" s="80"/>
      <c r="D172" s="1"/>
    </row>
    <row r="173" spans="3:4" ht="30" hidden="1" customHeight="1" x14ac:dyDescent="0.35">
      <c r="C173" s="80"/>
      <c r="D173" s="1"/>
    </row>
    <row r="174" spans="3:4" ht="30" hidden="1" customHeight="1" x14ac:dyDescent="0.35">
      <c r="C174" s="80"/>
      <c r="D174" s="1"/>
    </row>
    <row r="175" spans="3:4" ht="30" hidden="1" customHeight="1" x14ac:dyDescent="0.35">
      <c r="C175" s="80"/>
      <c r="D175" s="1"/>
    </row>
    <row r="176" spans="3:4" ht="30" hidden="1" customHeight="1" x14ac:dyDescent="0.35">
      <c r="C176" s="81"/>
      <c r="D176" s="51"/>
    </row>
  </sheetData>
  <sheetProtection algorithmName="SHA-512" hashValue="ajOMZL/8bDdc/XgpnoGbQKv6bhEv9mxdopytpTp2zWo8XWN02jVSYtjG8bAAcnrg8SG5CGLZako51Q2skRl/Cw==" saltValue="Po0witw7oJUCWStB8DihkA==" spinCount="100000" sheet="1" selectLockedCells="1"/>
  <mergeCells count="406">
    <mergeCell ref="A124:B124"/>
    <mergeCell ref="A125:B125"/>
    <mergeCell ref="A126:B126"/>
    <mergeCell ref="A123:B123"/>
    <mergeCell ref="C102:D102"/>
    <mergeCell ref="C95:D95"/>
    <mergeCell ref="A20:A28"/>
    <mergeCell ref="C31:D31"/>
    <mergeCell ref="C33:D33"/>
    <mergeCell ref="C45:D45"/>
    <mergeCell ref="C22:D22"/>
    <mergeCell ref="C23:D23"/>
    <mergeCell ref="C24:D24"/>
    <mergeCell ref="C59:D59"/>
    <mergeCell ref="A43:A45"/>
    <mergeCell ref="A63:A71"/>
    <mergeCell ref="A72:A74"/>
    <mergeCell ref="C74:D74"/>
    <mergeCell ref="A75:A80"/>
    <mergeCell ref="A90:A103"/>
    <mergeCell ref="A81:A89"/>
    <mergeCell ref="A104:A107"/>
    <mergeCell ref="C114:D114"/>
    <mergeCell ref="C115:D115"/>
    <mergeCell ref="BQ104:BQ107"/>
    <mergeCell ref="BU104:BU107"/>
    <mergeCell ref="BY104:BY107"/>
    <mergeCell ref="CC104:CC107"/>
    <mergeCell ref="CG104:CG107"/>
    <mergeCell ref="AW104:AW107"/>
    <mergeCell ref="BA104:BA107"/>
    <mergeCell ref="BE104:BE107"/>
    <mergeCell ref="BI104:BI107"/>
    <mergeCell ref="BM104:BM107"/>
    <mergeCell ref="AC104:AC107"/>
    <mergeCell ref="AG104:AG107"/>
    <mergeCell ref="AK104:AK107"/>
    <mergeCell ref="AO104:AO107"/>
    <mergeCell ref="AS104:AS107"/>
    <mergeCell ref="I104:I107"/>
    <mergeCell ref="M104:M107"/>
    <mergeCell ref="Q104:Q107"/>
    <mergeCell ref="U104:U107"/>
    <mergeCell ref="Y104:Y107"/>
    <mergeCell ref="E104:E107"/>
    <mergeCell ref="C36:D36"/>
    <mergeCell ref="C49:D49"/>
    <mergeCell ref="C50:D50"/>
    <mergeCell ref="C54:D54"/>
    <mergeCell ref="C55:D55"/>
    <mergeCell ref="C83:D83"/>
    <mergeCell ref="C108:D108"/>
    <mergeCell ref="C109:D109"/>
    <mergeCell ref="A120:A122"/>
    <mergeCell ref="A4:A6"/>
    <mergeCell ref="A7:A19"/>
    <mergeCell ref="A34:A42"/>
    <mergeCell ref="C7:D7"/>
    <mergeCell ref="B1:C1"/>
    <mergeCell ref="C99:D99"/>
    <mergeCell ref="C3:D3"/>
    <mergeCell ref="C5:D5"/>
    <mergeCell ref="C103:D103"/>
    <mergeCell ref="C4:D4"/>
    <mergeCell ref="A58:A62"/>
    <mergeCell ref="A29:A33"/>
    <mergeCell ref="C92:D92"/>
    <mergeCell ref="C8:D8"/>
    <mergeCell ref="C100:D100"/>
    <mergeCell ref="C77:D77"/>
    <mergeCell ref="A114:A119"/>
    <mergeCell ref="HA104:HA107"/>
    <mergeCell ref="HE104:HE107"/>
    <mergeCell ref="HI104:HI107"/>
    <mergeCell ref="HM104:HM107"/>
    <mergeCell ref="HQ104:HQ107"/>
    <mergeCell ref="GG104:GG107"/>
    <mergeCell ref="GK104:GK107"/>
    <mergeCell ref="GO104:GO107"/>
    <mergeCell ref="GS104:GS107"/>
    <mergeCell ref="GW104:GW107"/>
    <mergeCell ref="FM104:FM107"/>
    <mergeCell ref="FQ104:FQ107"/>
    <mergeCell ref="FU104:FU107"/>
    <mergeCell ref="FY104:FY107"/>
    <mergeCell ref="GC104:GC107"/>
    <mergeCell ref="ES104:ES107"/>
    <mergeCell ref="EW104:EW107"/>
    <mergeCell ref="FA104:FA107"/>
    <mergeCell ref="FE104:FE107"/>
    <mergeCell ref="FI104:FI107"/>
    <mergeCell ref="DY104:DY107"/>
    <mergeCell ref="EC104:EC107"/>
    <mergeCell ref="EG104:EG107"/>
    <mergeCell ref="EK104:EK107"/>
    <mergeCell ref="EO104:EO107"/>
    <mergeCell ref="DE104:DE107"/>
    <mergeCell ref="DI104:DI107"/>
    <mergeCell ref="DM104:DM107"/>
    <mergeCell ref="DQ104:DQ107"/>
    <mergeCell ref="DU104:DU107"/>
    <mergeCell ref="CK104:CK107"/>
    <mergeCell ref="CO104:CO107"/>
    <mergeCell ref="CS104:CS107"/>
    <mergeCell ref="CW104:CW107"/>
    <mergeCell ref="DA104:DA107"/>
    <mergeCell ref="A46:A57"/>
    <mergeCell ref="MK104:MK107"/>
    <mergeCell ref="MO104:MO107"/>
    <mergeCell ref="MS104:MS107"/>
    <mergeCell ref="KC104:KC107"/>
    <mergeCell ref="KG104:KG107"/>
    <mergeCell ref="KK104:KK107"/>
    <mergeCell ref="KO104:KO107"/>
    <mergeCell ref="KS104:KS107"/>
    <mergeCell ref="JI104:JI107"/>
    <mergeCell ref="JM104:JM107"/>
    <mergeCell ref="JQ104:JQ107"/>
    <mergeCell ref="JU104:JU107"/>
    <mergeCell ref="JY104:JY107"/>
    <mergeCell ref="IO104:IO107"/>
    <mergeCell ref="IS104:IS107"/>
    <mergeCell ref="IW104:IW107"/>
    <mergeCell ref="JA104:JA107"/>
    <mergeCell ref="JE104:JE107"/>
    <mergeCell ref="MW104:MW107"/>
    <mergeCell ref="NA104:NA107"/>
    <mergeCell ref="LQ104:LQ107"/>
    <mergeCell ref="LU104:LU107"/>
    <mergeCell ref="LY104:LY107"/>
    <mergeCell ref="MC104:MC107"/>
    <mergeCell ref="MG104:MG107"/>
    <mergeCell ref="KW104:KW107"/>
    <mergeCell ref="LA104:LA107"/>
    <mergeCell ref="LE104:LE107"/>
    <mergeCell ref="LI104:LI107"/>
    <mergeCell ref="LM104:LM107"/>
    <mergeCell ref="HU104:HU107"/>
    <mergeCell ref="HY104:HY107"/>
    <mergeCell ref="IC104:IC107"/>
    <mergeCell ref="IG104:IG107"/>
    <mergeCell ref="IK104:IK107"/>
    <mergeCell ref="RA104:RA107"/>
    <mergeCell ref="RE104:RE107"/>
    <mergeCell ref="QG104:QG107"/>
    <mergeCell ref="QK104:QK107"/>
    <mergeCell ref="QO104:QO107"/>
    <mergeCell ref="QS104:QS107"/>
    <mergeCell ref="QW104:QW107"/>
    <mergeCell ref="PM104:PM107"/>
    <mergeCell ref="PQ104:PQ107"/>
    <mergeCell ref="PU104:PU107"/>
    <mergeCell ref="PY104:PY107"/>
    <mergeCell ref="QC104:QC107"/>
    <mergeCell ref="OS104:OS107"/>
    <mergeCell ref="OW104:OW107"/>
    <mergeCell ref="PA104:PA107"/>
    <mergeCell ref="PE104:PE107"/>
    <mergeCell ref="PI104:PI107"/>
    <mergeCell ref="NY104:NY107"/>
    <mergeCell ref="OC104:OC107"/>
    <mergeCell ref="OG104:OG107"/>
    <mergeCell ref="OK104:OK107"/>
    <mergeCell ref="OO104:OO107"/>
    <mergeCell ref="NE104:NE107"/>
    <mergeCell ref="NI104:NI107"/>
    <mergeCell ref="NM104:NM107"/>
    <mergeCell ref="NQ104:NQ107"/>
    <mergeCell ref="NU104:NU107"/>
    <mergeCell ref="A108:A113"/>
    <mergeCell ref="E108:E113"/>
    <mergeCell ref="I108:I113"/>
    <mergeCell ref="M108:M113"/>
    <mergeCell ref="Q108:Q113"/>
    <mergeCell ref="U108:U113"/>
    <mergeCell ref="Y108:Y113"/>
    <mergeCell ref="AC108:AC113"/>
    <mergeCell ref="AG108:AG113"/>
    <mergeCell ref="AK108:AK113"/>
    <mergeCell ref="AO108:AO113"/>
    <mergeCell ref="AS108:AS113"/>
    <mergeCell ref="ES108:ES113"/>
    <mergeCell ref="EW108:EW113"/>
    <mergeCell ref="FA108:FA113"/>
    <mergeCell ref="FE108:FE113"/>
    <mergeCell ref="FI108:FI113"/>
    <mergeCell ref="DY108:DY113"/>
    <mergeCell ref="EC108:EC113"/>
    <mergeCell ref="EG108:EG113"/>
    <mergeCell ref="EK108:EK113"/>
    <mergeCell ref="EO108:EO113"/>
    <mergeCell ref="DE108:DE113"/>
    <mergeCell ref="DI108:DI113"/>
    <mergeCell ref="DM108:DM113"/>
    <mergeCell ref="DQ108:DQ113"/>
    <mergeCell ref="DU108:DU113"/>
    <mergeCell ref="CK108:CK113"/>
    <mergeCell ref="CO108:CO113"/>
    <mergeCell ref="CS108:CS113"/>
    <mergeCell ref="CW108:CW113"/>
    <mergeCell ref="DA108:DA113"/>
    <mergeCell ref="BQ108:BQ113"/>
    <mergeCell ref="BU108:BU113"/>
    <mergeCell ref="BY108:BY113"/>
    <mergeCell ref="CC108:CC113"/>
    <mergeCell ref="CG108:CG113"/>
    <mergeCell ref="AW108:AW113"/>
    <mergeCell ref="BA108:BA113"/>
    <mergeCell ref="BE108:BE113"/>
    <mergeCell ref="BI108:BI113"/>
    <mergeCell ref="BM108:BM113"/>
    <mergeCell ref="KC108:KC113"/>
    <mergeCell ref="KG108:KG113"/>
    <mergeCell ref="KK108:KK113"/>
    <mergeCell ref="KO108:KO113"/>
    <mergeCell ref="HU108:HU113"/>
    <mergeCell ref="HY108:HY113"/>
    <mergeCell ref="IC108:IC113"/>
    <mergeCell ref="IG108:IG113"/>
    <mergeCell ref="IK108:IK113"/>
    <mergeCell ref="HA108:HA113"/>
    <mergeCell ref="HE108:HE113"/>
    <mergeCell ref="HI108:HI113"/>
    <mergeCell ref="HM108:HM113"/>
    <mergeCell ref="HQ108:HQ113"/>
    <mergeCell ref="GG108:GG113"/>
    <mergeCell ref="GK108:GK113"/>
    <mergeCell ref="GO108:GO113"/>
    <mergeCell ref="GS108:GS113"/>
    <mergeCell ref="GW108:GW113"/>
    <mergeCell ref="KS108:KS113"/>
    <mergeCell ref="JI108:JI113"/>
    <mergeCell ref="JM108:JM113"/>
    <mergeCell ref="JQ108:JQ113"/>
    <mergeCell ref="JU108:JU113"/>
    <mergeCell ref="JY108:JY113"/>
    <mergeCell ref="IO108:IO113"/>
    <mergeCell ref="IS108:IS113"/>
    <mergeCell ref="IW108:IW113"/>
    <mergeCell ref="JA108:JA113"/>
    <mergeCell ref="JE108:JE113"/>
    <mergeCell ref="FM108:FM113"/>
    <mergeCell ref="FQ108:FQ113"/>
    <mergeCell ref="FU108:FU113"/>
    <mergeCell ref="FY108:FY113"/>
    <mergeCell ref="GC108:GC113"/>
    <mergeCell ref="PM108:PM113"/>
    <mergeCell ref="PQ108:PQ113"/>
    <mergeCell ref="PU108:PU113"/>
    <mergeCell ref="PY108:PY113"/>
    <mergeCell ref="NE108:NE113"/>
    <mergeCell ref="NI108:NI113"/>
    <mergeCell ref="NM108:NM113"/>
    <mergeCell ref="NQ108:NQ113"/>
    <mergeCell ref="NU108:NU113"/>
    <mergeCell ref="MK108:MK113"/>
    <mergeCell ref="MO108:MO113"/>
    <mergeCell ref="MS108:MS113"/>
    <mergeCell ref="MW108:MW113"/>
    <mergeCell ref="NA108:NA113"/>
    <mergeCell ref="LQ108:LQ113"/>
    <mergeCell ref="LU108:LU113"/>
    <mergeCell ref="LY108:LY113"/>
    <mergeCell ref="MC108:MC113"/>
    <mergeCell ref="MG108:MG113"/>
    <mergeCell ref="KW108:KW113"/>
    <mergeCell ref="LA108:LA113"/>
    <mergeCell ref="LE108:LE113"/>
    <mergeCell ref="LI108:LI113"/>
    <mergeCell ref="LM108:LM113"/>
    <mergeCell ref="RA108:RA113"/>
    <mergeCell ref="RE108:RE113"/>
    <mergeCell ref="QG108:QG113"/>
    <mergeCell ref="QK108:QK113"/>
    <mergeCell ref="QO108:QO113"/>
    <mergeCell ref="QS108:QS113"/>
    <mergeCell ref="QW108:QW113"/>
    <mergeCell ref="QC108:QC113"/>
    <mergeCell ref="OS108:OS113"/>
    <mergeCell ref="OW108:OW113"/>
    <mergeCell ref="PA108:PA113"/>
    <mergeCell ref="PE108:PE113"/>
    <mergeCell ref="PI108:PI113"/>
    <mergeCell ref="NY108:NY113"/>
    <mergeCell ref="OC108:OC113"/>
    <mergeCell ref="OG108:OG113"/>
    <mergeCell ref="OK108:OK113"/>
    <mergeCell ref="OO108:OO113"/>
    <mergeCell ref="AK114:AK119"/>
    <mergeCell ref="AO114:AO119"/>
    <mergeCell ref="AS114:AS119"/>
    <mergeCell ref="CK114:CK119"/>
    <mergeCell ref="CO114:CO119"/>
    <mergeCell ref="CS114:CS119"/>
    <mergeCell ref="CW114:CW119"/>
    <mergeCell ref="DA114:DA119"/>
    <mergeCell ref="BQ114:BQ119"/>
    <mergeCell ref="BU114:BU119"/>
    <mergeCell ref="BY114:BY119"/>
    <mergeCell ref="CC114:CC119"/>
    <mergeCell ref="CG114:CG119"/>
    <mergeCell ref="AW114:AW119"/>
    <mergeCell ref="BA114:BA119"/>
    <mergeCell ref="BE114:BE119"/>
    <mergeCell ref="BI114:BI119"/>
    <mergeCell ref="BM114:BM119"/>
    <mergeCell ref="E114:E119"/>
    <mergeCell ref="I114:I119"/>
    <mergeCell ref="M114:M119"/>
    <mergeCell ref="Q114:Q119"/>
    <mergeCell ref="U114:U119"/>
    <mergeCell ref="Y114:Y119"/>
    <mergeCell ref="AC114:AC119"/>
    <mergeCell ref="AG114:AG119"/>
    <mergeCell ref="JU114:JU119"/>
    <mergeCell ref="HI114:HI119"/>
    <mergeCell ref="HM114:HM119"/>
    <mergeCell ref="HQ114:HQ119"/>
    <mergeCell ref="JI114:JI119"/>
    <mergeCell ref="JM114:JM119"/>
    <mergeCell ref="JQ114:JQ119"/>
    <mergeCell ref="FM114:FM119"/>
    <mergeCell ref="FQ114:FQ119"/>
    <mergeCell ref="FU114:FU119"/>
    <mergeCell ref="FY114:FY119"/>
    <mergeCell ref="GC114:GC119"/>
    <mergeCell ref="HU114:HU119"/>
    <mergeCell ref="HY114:HY119"/>
    <mergeCell ref="IC114:IC119"/>
    <mergeCell ref="IG114:IG119"/>
    <mergeCell ref="NU114:NU119"/>
    <mergeCell ref="EO114:EO119"/>
    <mergeCell ref="DE114:DE119"/>
    <mergeCell ref="DI114:DI119"/>
    <mergeCell ref="DM114:DM119"/>
    <mergeCell ref="DQ114:DQ119"/>
    <mergeCell ref="DU114:DU119"/>
    <mergeCell ref="IK114:IK119"/>
    <mergeCell ref="HA114:HA119"/>
    <mergeCell ref="HE114:HE119"/>
    <mergeCell ref="DY114:DY119"/>
    <mergeCell ref="EC114:EC119"/>
    <mergeCell ref="EG114:EG119"/>
    <mergeCell ref="EK114:EK119"/>
    <mergeCell ref="ES114:ES119"/>
    <mergeCell ref="EW114:EW119"/>
    <mergeCell ref="FA114:FA119"/>
    <mergeCell ref="FE114:FE119"/>
    <mergeCell ref="FI114:FI119"/>
    <mergeCell ref="JA114:JA119"/>
    <mergeCell ref="JE114:JE119"/>
    <mergeCell ref="MK114:MK119"/>
    <mergeCell ref="MO114:MO119"/>
    <mergeCell ref="MS114:MS119"/>
    <mergeCell ref="MW114:MW119"/>
    <mergeCell ref="NA114:NA119"/>
    <mergeCell ref="NI114:NI119"/>
    <mergeCell ref="NM114:NM119"/>
    <mergeCell ref="MG114:MG119"/>
    <mergeCell ref="KW114:KW119"/>
    <mergeCell ref="LA114:LA119"/>
    <mergeCell ref="LE114:LE119"/>
    <mergeCell ref="LI114:LI119"/>
    <mergeCell ref="LM114:LM119"/>
    <mergeCell ref="GG114:GG119"/>
    <mergeCell ref="GK114:GK119"/>
    <mergeCell ref="GO114:GO119"/>
    <mergeCell ref="GS114:GS119"/>
    <mergeCell ref="GW114:GW119"/>
    <mergeCell ref="KC114:KC119"/>
    <mergeCell ref="KG114:KG119"/>
    <mergeCell ref="KK114:KK119"/>
    <mergeCell ref="KO114:KO119"/>
    <mergeCell ref="KS114:KS119"/>
    <mergeCell ref="LQ114:LQ119"/>
    <mergeCell ref="LU114:LU119"/>
    <mergeCell ref="LY114:LY119"/>
    <mergeCell ref="MC114:MC119"/>
    <mergeCell ref="JY114:JY119"/>
    <mergeCell ref="IO114:IO119"/>
    <mergeCell ref="IS114:IS119"/>
    <mergeCell ref="IW114:IW119"/>
    <mergeCell ref="PI114:PI119"/>
    <mergeCell ref="NY114:NY119"/>
    <mergeCell ref="OC114:OC119"/>
    <mergeCell ref="OG114:OG119"/>
    <mergeCell ref="OK114:OK119"/>
    <mergeCell ref="OO114:OO119"/>
    <mergeCell ref="NE114:NE119"/>
    <mergeCell ref="RA114:RA119"/>
    <mergeCell ref="RE114:RE119"/>
    <mergeCell ref="QG114:QG119"/>
    <mergeCell ref="QK114:QK119"/>
    <mergeCell ref="QO114:QO119"/>
    <mergeCell ref="QS114:QS119"/>
    <mergeCell ref="QW114:QW119"/>
    <mergeCell ref="PM114:PM119"/>
    <mergeCell ref="PQ114:PQ119"/>
    <mergeCell ref="PU114:PU119"/>
    <mergeCell ref="PY114:PY119"/>
    <mergeCell ref="QC114:QC119"/>
    <mergeCell ref="OS114:OS119"/>
    <mergeCell ref="OW114:OW119"/>
    <mergeCell ref="PA114:PA119"/>
    <mergeCell ref="PE114:PE119"/>
    <mergeCell ref="NQ114:NQ119"/>
  </mergeCells>
  <conditionalFormatting sqref="C6">
    <cfRule type="containsText" dxfId="205" priority="25" operator="containsText" text="Near threatened">
      <formula>NOT(ISERROR(SEARCH("Near threatened",C6)))</formula>
    </cfRule>
    <cfRule type="containsText" dxfId="204" priority="24" operator="containsText" text="Theatened">
      <formula>NOT(ISERROR(SEARCH("Theatened",C6)))</formula>
    </cfRule>
    <cfRule type="containsText" dxfId="203" priority="28" operator="containsText" text="Least Concern">
      <formula>NOT(ISERROR(SEARCH("Least Concern",C6)))</formula>
    </cfRule>
    <cfRule type="containsText" dxfId="202" priority="27" operator="containsText" text="Not evaluated or &gt;10 year old data">
      <formula>NOT(ISERROR(SEARCH("Not evaluated or &gt;10 year old data",C6)))</formula>
    </cfRule>
    <cfRule type="containsText" dxfId="201" priority="26" operator="containsText" text="Data deficient">
      <formula>NOT(ISERROR(SEARCH("Data deficient",C6)))</formula>
    </cfRule>
    <cfRule type="containsText" dxfId="200" priority="23" operator="containsText" text="Vulnerable">
      <formula>NOT(ISERROR(SEARCH("Vulnerable",C6)))</formula>
    </cfRule>
  </conditionalFormatting>
  <conditionalFormatting sqref="C9:C10">
    <cfRule type="containsText" dxfId="199" priority="397" operator="containsText" text="Not evaluated or &gt;10 year old data">
      <formula>NOT(ISERROR(SEARCH("Not evaluated or &gt;10 year old data",C9)))</formula>
    </cfRule>
    <cfRule type="containsText" dxfId="198" priority="396" operator="containsText" text="Data deficient">
      <formula>NOT(ISERROR(SEARCH("Data deficient",C9)))</formula>
    </cfRule>
    <cfRule type="containsText" dxfId="197" priority="395" operator="containsText" text="Near threatened">
      <formula>NOT(ISERROR(SEARCH("Near threatened",C9)))</formula>
    </cfRule>
    <cfRule type="containsText" dxfId="196" priority="394" operator="containsText" text="Theatened">
      <formula>NOT(ISERROR(SEARCH("Theatened",C9)))</formula>
    </cfRule>
    <cfRule type="containsText" dxfId="195" priority="398" operator="containsText" text="Least Concern">
      <formula>NOT(ISERROR(SEARCH("Least Concern",C9)))</formula>
    </cfRule>
  </conditionalFormatting>
  <conditionalFormatting sqref="C10">
    <cfRule type="containsText" dxfId="194" priority="437" operator="containsText" text="Yes">
      <formula>NOT(ISERROR(SEARCH("Yes",C10)))</formula>
    </cfRule>
    <cfRule type="containsText" dxfId="193" priority="436" operator="containsText" text="No">
      <formula>NOT(ISERROR(SEARCH("No",C10)))</formula>
    </cfRule>
  </conditionalFormatting>
  <conditionalFormatting sqref="C11">
    <cfRule type="containsText" dxfId="192" priority="132" operator="containsText" text="Other">
      <formula>NOT(ISERROR(SEARCH("Other",C11)))</formula>
    </cfRule>
    <cfRule type="containsText" dxfId="191" priority="277" operator="containsText" text="Farms owned by primary processor">
      <formula>NOT(ISERROR(SEARCH("Farms owned by primary processor",C11)))</formula>
    </cfRule>
    <cfRule type="containsText" dxfId="190" priority="39" operator="containsText" text="Farms subcontracted by primary proccessor">
      <formula>NOT(ISERROR(SEARCH("Farms subcontracted by primary proccessor",C11)))</formula>
    </cfRule>
    <cfRule type="containsText" dxfId="189" priority="284" operator="containsText" text="Unknown">
      <formula>NOT(ISERROR(SEARCH("Unknown",C11)))</formula>
    </cfRule>
  </conditionalFormatting>
  <conditionalFormatting sqref="C12 C20">
    <cfRule type="containsText" dxfId="188" priority="281" operator="containsText" text="No">
      <formula>NOT(ISERROR(SEARCH("No",C12)))</formula>
    </cfRule>
    <cfRule type="containsText" dxfId="187" priority="282" operator="containsText" text="Yes">
      <formula>NOT(ISERROR(SEARCH("Yes",C12)))</formula>
    </cfRule>
  </conditionalFormatting>
  <conditionalFormatting sqref="C13">
    <cfRule type="containsText" dxfId="186" priority="116" operator="containsText" text="Yes">
      <formula>NOT(ISERROR(SEARCH("Yes",C13)))</formula>
    </cfRule>
    <cfRule type="containsText" dxfId="185" priority="114" operator="containsText" text="Unknown">
      <formula>NOT(ISERROR(SEARCH("Unknown",C13)))</formula>
    </cfRule>
    <cfRule type="containsText" dxfId="184" priority="117" operator="containsText" text="No">
      <formula>NOT(ISERROR(SEARCH("No",C13)))</formula>
    </cfRule>
  </conditionalFormatting>
  <conditionalFormatting sqref="C14">
    <cfRule type="containsText" dxfId="183" priority="107" operator="containsText" text="No">
      <formula>NOT(ISERROR(SEARCH("No",C14)))</formula>
    </cfRule>
    <cfRule type="containsText" dxfId="182" priority="108" operator="containsText" text="Yes">
      <formula>NOT(ISERROR(SEARCH("Yes",C14)))</formula>
    </cfRule>
  </conditionalFormatting>
  <conditionalFormatting sqref="C15">
    <cfRule type="containsText" dxfId="181" priority="111" operator="containsText" text="No">
      <formula>NOT(ISERROR(SEARCH("No",C15)))</formula>
    </cfRule>
    <cfRule type="containsText" dxfId="180" priority="109" operator="containsText" text="Unknown">
      <formula>NOT(ISERROR(SEARCH("Unknown",C15)))</formula>
    </cfRule>
    <cfRule type="containsText" dxfId="179" priority="110" operator="containsText" text="Yes">
      <formula>NOT(ISERROR(SEARCH("Yes",C15)))</formula>
    </cfRule>
  </conditionalFormatting>
  <conditionalFormatting sqref="C16:C17">
    <cfRule type="containsText" dxfId="178" priority="113" operator="containsText" text="No">
      <formula>NOT(ISERROR(SEARCH("No",C16)))</formula>
    </cfRule>
    <cfRule type="containsText" dxfId="177" priority="112" operator="containsText" text="Yes">
      <formula>NOT(ISERROR(SEARCH("Yes",C16)))</formula>
    </cfRule>
  </conditionalFormatting>
  <conditionalFormatting sqref="C18">
    <cfRule type="containsText" dxfId="176" priority="119" operator="containsText" text="Yes">
      <formula>NOT(ISERROR(SEARCH("Yes",C18)))</formula>
    </cfRule>
    <cfRule type="containsText" dxfId="175" priority="118" operator="containsText" text="No">
      <formula>NOT(ISERROR(SEARCH("No",C18)))</formula>
    </cfRule>
  </conditionalFormatting>
  <conditionalFormatting sqref="C19">
    <cfRule type="cellIs" dxfId="174" priority="105" operator="equal">
      <formula>"No"</formula>
    </cfRule>
    <cfRule type="cellIs" dxfId="173" priority="106" operator="equal">
      <formula>"Yes"</formula>
    </cfRule>
  </conditionalFormatting>
  <conditionalFormatting sqref="C25">
    <cfRule type="containsText" dxfId="172" priority="260" operator="containsText" text="No">
      <formula>NOT(ISERROR(SEARCH("No",C25)))</formula>
    </cfRule>
    <cfRule type="containsText" dxfId="171" priority="261" operator="containsText" text="Yes">
      <formula>NOT(ISERROR(SEARCH("Yes",C25)))</formula>
    </cfRule>
  </conditionalFormatting>
  <conditionalFormatting sqref="C27:C28">
    <cfRule type="containsText" dxfId="170" priority="143" operator="containsText" text="Yes">
      <formula>NOT(ISERROR(SEARCH("Yes",C27)))</formula>
    </cfRule>
    <cfRule type="containsText" dxfId="169" priority="142" operator="containsText" text="No">
      <formula>NOT(ISERROR(SEARCH("No",C27)))</formula>
    </cfRule>
  </conditionalFormatting>
  <conditionalFormatting sqref="C29">
    <cfRule type="containsText" dxfId="168" priority="203" operator="containsText" text="Under Review">
      <formula>NOT(ISERROR(SEARCH("Under Review",C29)))</formula>
    </cfRule>
    <cfRule type="containsText" dxfId="167" priority="207" operator="containsText" text="Best choice">
      <formula>NOT(ISERROR(SEARCH("Best choice",C29)))</formula>
    </cfRule>
    <cfRule type="containsText" dxfId="166" priority="206" operator="containsText" text="Avoid">
      <formula>NOT(ISERROR(SEARCH("Avoid",C29)))</formula>
    </cfRule>
    <cfRule type="containsText" dxfId="165" priority="205" operator="containsText" text="OK - Needs Improvement">
      <formula>NOT(ISERROR(SEARCH("OK - Needs Improvement",C29)))</formula>
    </cfRule>
    <cfRule type="containsText" dxfId="164" priority="204" operator="containsText" text="No Review">
      <formula>NOT(ISERROR(SEARCH("No Review",C29)))</formula>
    </cfRule>
  </conditionalFormatting>
  <conditionalFormatting sqref="C30">
    <cfRule type="containsText" dxfId="163" priority="201" operator="containsText" text="All scores above or equal 8">
      <formula>NOT(ISERROR(SEARCH("All scores above or equal 8",C30)))</formula>
    </cfRule>
    <cfRule type="containsText" dxfId="162" priority="202" operator="containsText" text="All scores below 6">
      <formula>NOT(ISERROR(SEARCH("All scores below 6",C30)))</formula>
    </cfRule>
    <cfRule type="containsText" dxfId="161" priority="199" operator="containsText" text="All scores between 6 and 8">
      <formula>NOT(ISERROR(SEARCH("All scores between 6 and 8",C30)))</formula>
    </cfRule>
    <cfRule type="containsText" dxfId="160" priority="200" operator="containsText" text="No scores available">
      <formula>NOT(ISERROR(SEARCH("No scores available",C30)))</formula>
    </cfRule>
  </conditionalFormatting>
  <conditionalFormatting sqref="C32">
    <cfRule type="containsText" dxfId="159" priority="195" operator="containsText" text="Good alternative">
      <formula>NOT(ISERROR(SEARCH("Good alternative",C32)))</formula>
    </cfRule>
    <cfRule type="containsText" dxfId="158" priority="198" operator="containsText" text="Avoid">
      <formula>NOT(ISERROR(SEARCH("Avoid",C32)))</formula>
    </cfRule>
    <cfRule type="containsText" dxfId="157" priority="197" operator="containsText" text="Best Choice">
      <formula>NOT(ISERROR(SEARCH("Best Choice",C32)))</formula>
    </cfRule>
    <cfRule type="containsText" dxfId="156" priority="196" operator="containsText" text="Certified">
      <formula>NOT(ISERROR(SEARCH("Certified",C32)))</formula>
    </cfRule>
  </conditionalFormatting>
  <conditionalFormatting sqref="C34">
    <cfRule type="containsText" dxfId="155" priority="214" operator="containsText" text="Tier 1">
      <formula>NOT(ISERROR(SEARCH("Tier 1",C34)))</formula>
    </cfRule>
    <cfRule type="containsText" dxfId="154" priority="213" operator="containsText" text="Tier 2">
      <formula>NOT(ISERROR(SEARCH("Tier 2",C34)))</formula>
    </cfRule>
    <cfRule type="containsText" dxfId="153" priority="211" operator="containsText" text="Tier 3">
      <formula>NOT(ISERROR(SEARCH("Tier 3",C34)))</formula>
    </cfRule>
    <cfRule type="containsText" dxfId="152" priority="210" operator="containsText" text="Special case">
      <formula>NOT(ISERROR(SEARCH("Special case",C34)))</formula>
    </cfRule>
    <cfRule type="cellIs" dxfId="151" priority="212" operator="equal">
      <formula>"Tier 2 watch list"</formula>
    </cfRule>
  </conditionalFormatting>
  <conditionalFormatting sqref="C35">
    <cfRule type="containsText" dxfId="150" priority="136" operator="containsText" text="Yes">
      <formula>NOT(ISERROR(SEARCH("Yes",C35)))</formula>
    </cfRule>
    <cfRule type="containsText" dxfId="149" priority="135" operator="containsText" text="No">
      <formula>NOT(ISERROR(SEARCH("No",C35)))</formula>
    </cfRule>
  </conditionalFormatting>
  <conditionalFormatting sqref="C37">
    <cfRule type="containsText" dxfId="148" priority="381" operator="containsText" text="Yes">
      <formula>NOT(ISERROR(SEARCH("Yes",C37)))</formula>
    </cfRule>
    <cfRule type="containsText" dxfId="147" priority="270" operator="containsText" text="No">
      <formula>NOT(ISERROR(SEARCH("No",C37)))</formula>
    </cfRule>
  </conditionalFormatting>
  <conditionalFormatting sqref="C38">
    <cfRule type="cellIs" dxfId="146" priority="128" operator="equal">
      <formula>"No"</formula>
    </cfRule>
    <cfRule type="cellIs" dxfId="145" priority="129" operator="equal">
      <formula>"Yes"</formula>
    </cfRule>
  </conditionalFormatting>
  <conditionalFormatting sqref="C39:C40">
    <cfRule type="containsText" dxfId="144" priority="1" operator="containsText" text="No">
      <formula>NOT(ISERROR(SEARCH("No",C39)))</formula>
    </cfRule>
    <cfRule type="containsText" dxfId="143" priority="2" operator="containsText" text="Yes">
      <formula>NOT(ISERROR(SEARCH("Yes",C39)))</formula>
    </cfRule>
  </conditionalFormatting>
  <conditionalFormatting sqref="C42">
    <cfRule type="containsText" dxfId="142" priority="185" operator="containsText" text="Human Traficking">
      <formula>NOT(ISERROR(SEARCH("Human Traficking",C42)))</formula>
    </cfRule>
    <cfRule type="containsText" dxfId="141" priority="184" operator="containsText" text="Child labour">
      <formula>NOT(ISERROR(SEARCH("Child labour",C42)))</formula>
    </cfRule>
    <cfRule type="containsText" dxfId="140" priority="183" operator="containsText" text="Forced labour">
      <formula>NOT(ISERROR(SEARCH("Forced labour",C42)))</formula>
    </cfRule>
    <cfRule type="containsText" dxfId="139" priority="263" operator="containsText" text="Multiple risks">
      <formula>NOT(ISERROR(SEARCH("Multiple risks",C42)))</formula>
    </cfRule>
  </conditionalFormatting>
  <conditionalFormatting sqref="C46">
    <cfRule type="containsText" dxfId="138" priority="37" operator="containsText" text="No">
      <formula>NOT(ISERROR(SEARCH("No",C46)))</formula>
    </cfRule>
    <cfRule type="containsText" dxfId="137" priority="38" operator="containsText" text="Yes">
      <formula>NOT(ISERROR(SEARCH("Yes",C46)))</formula>
    </cfRule>
  </conditionalFormatting>
  <conditionalFormatting sqref="C47:C48">
    <cfRule type="containsText" dxfId="136" priority="35" operator="containsText" text="No">
      <formula>NOT(ISERROR(SEARCH("No",C47)))</formula>
    </cfRule>
    <cfRule type="containsText" dxfId="135" priority="36" operator="containsText" text="Yes">
      <formula>NOT(ISERROR(SEARCH("Yes",C47)))</formula>
    </cfRule>
  </conditionalFormatting>
  <conditionalFormatting sqref="C51">
    <cfRule type="containsText" dxfId="134" priority="34" operator="containsText" text="Yes">
      <formula>NOT(ISERROR(SEARCH("Yes",C51)))</formula>
    </cfRule>
    <cfRule type="containsText" dxfId="133" priority="33" operator="containsText" text="No">
      <formula>NOT(ISERROR(SEARCH("No",C51)))</formula>
    </cfRule>
  </conditionalFormatting>
  <conditionalFormatting sqref="C52:C53">
    <cfRule type="containsText" dxfId="132" priority="32" operator="containsText" text="Yes">
      <formula>NOT(ISERROR(SEARCH("Yes",C52)))</formula>
    </cfRule>
    <cfRule type="containsText" dxfId="131" priority="31" operator="containsText" text="No">
      <formula>NOT(ISERROR(SEARCH("No",C52)))</formula>
    </cfRule>
  </conditionalFormatting>
  <conditionalFormatting sqref="C57">
    <cfRule type="containsText" dxfId="130" priority="30" operator="containsText" text="Yes">
      <formula>NOT(ISERROR(SEARCH("Yes",C57)))</formula>
    </cfRule>
    <cfRule type="containsText" dxfId="129" priority="29" operator="containsText" text="No">
      <formula>NOT(ISERROR(SEARCH("No",C57)))</formula>
    </cfRule>
  </conditionalFormatting>
  <conditionalFormatting sqref="C58">
    <cfRule type="containsText" dxfId="128" priority="189" operator="containsText" text="No">
      <formula>NOT(ISERROR(SEARCH("No",C58)))</formula>
    </cfRule>
    <cfRule type="containsText" dxfId="127" priority="188" operator="containsText" text="Yes">
      <formula>NOT(ISERROR(SEARCH("Yes",C58)))</formula>
    </cfRule>
  </conditionalFormatting>
  <conditionalFormatting sqref="C60">
    <cfRule type="containsText" dxfId="126" priority="187" operator="containsText" text="No">
      <formula>NOT(ISERROR(SEARCH("No",C60)))</formula>
    </cfRule>
    <cfRule type="containsText" dxfId="125" priority="186" operator="containsText" text="Yes">
      <formula>NOT(ISERROR(SEARCH("Yes",C60)))</formula>
    </cfRule>
  </conditionalFormatting>
  <conditionalFormatting sqref="C61:C62">
    <cfRule type="containsText" dxfId="124" priority="191" operator="containsText" text="Wild capture">
      <formula>NOT(ISERROR(SEARCH("Wild capture",C61)))</formula>
    </cfRule>
    <cfRule type="containsText" dxfId="123" priority="192" operator="containsText" text="Closed cycle">
      <formula>NOT(ISERROR(SEARCH("Closed cycle",C61)))</formula>
    </cfRule>
  </conditionalFormatting>
  <conditionalFormatting sqref="C62">
    <cfRule type="containsText" dxfId="122" priority="190" operator="containsText" text="Unknown">
      <formula>NOT(ISERROR(SEARCH("Unknown",C62)))</formula>
    </cfRule>
  </conditionalFormatting>
  <conditionalFormatting sqref="C63">
    <cfRule type="containsText" dxfId="121" priority="98" operator="containsText" text="Tier 3">
      <formula>NOT(ISERROR(SEARCH("Tier 3",C63)))</formula>
    </cfRule>
    <cfRule type="cellIs" dxfId="120" priority="99" operator="equal">
      <formula>"Tier 2 watch list"</formula>
    </cfRule>
    <cfRule type="containsText" dxfId="119" priority="100" operator="containsText" text="Tier 2">
      <formula>NOT(ISERROR(SEARCH("Tier 2",C63)))</formula>
    </cfRule>
    <cfRule type="containsText" dxfId="118" priority="101" operator="containsText" text="Tier 1">
      <formula>NOT(ISERROR(SEARCH("Tier 1",C63)))</formula>
    </cfRule>
    <cfRule type="containsText" dxfId="117" priority="97" operator="containsText" text="Special case">
      <formula>NOT(ISERROR(SEARCH("Special case",C63)))</formula>
    </cfRule>
  </conditionalFormatting>
  <conditionalFormatting sqref="C64">
    <cfRule type="containsText" dxfId="116" priority="93" operator="containsText" text="Yes">
      <formula>NOT(ISERROR(SEARCH("Yes",C64)))</formula>
    </cfRule>
    <cfRule type="containsText" dxfId="115" priority="92" operator="containsText" text="No">
      <formula>NOT(ISERROR(SEARCH("No",C64)))</formula>
    </cfRule>
  </conditionalFormatting>
  <conditionalFormatting sqref="C66">
    <cfRule type="containsText" dxfId="114" priority="17" operator="containsText" text="No">
      <formula>NOT(ISERROR(SEARCH("No",C66)))</formula>
    </cfRule>
    <cfRule type="containsText" dxfId="113" priority="18" operator="containsText" text="Yes">
      <formula>NOT(ISERROR(SEARCH("Yes",C66)))</formula>
    </cfRule>
  </conditionalFormatting>
  <conditionalFormatting sqref="C67">
    <cfRule type="cellIs" dxfId="112" priority="90" operator="equal">
      <formula>"No"</formula>
    </cfRule>
    <cfRule type="cellIs" dxfId="111" priority="91" operator="equal">
      <formula>"Yes"</formula>
    </cfRule>
  </conditionalFormatting>
  <conditionalFormatting sqref="C68:C69">
    <cfRule type="containsText" dxfId="110" priority="14" operator="containsText" text="Yes">
      <formula>NOT(ISERROR(SEARCH("Yes",C68)))</formula>
    </cfRule>
    <cfRule type="containsText" dxfId="109" priority="13" operator="containsText" text="No">
      <formula>NOT(ISERROR(SEARCH("No",C68)))</formula>
    </cfRule>
  </conditionalFormatting>
  <conditionalFormatting sqref="C71:C72">
    <cfRule type="containsText" dxfId="108" priority="86" operator="containsText" text="Human Traficking">
      <formula>NOT(ISERROR(SEARCH("Human Traficking",C71)))</formula>
    </cfRule>
    <cfRule type="containsText" dxfId="107" priority="84" operator="containsText" text="Forced labour">
      <formula>NOT(ISERROR(SEARCH("Forced labour",C71)))</formula>
    </cfRule>
    <cfRule type="containsText" dxfId="106" priority="85" operator="containsText" text="Child labour">
      <formula>NOT(ISERROR(SEARCH("Child labour",C71)))</formula>
    </cfRule>
    <cfRule type="containsText" dxfId="105" priority="87" operator="containsText" text="Multiple risks">
      <formula>NOT(ISERROR(SEARCH("Multiple risks",C71)))</formula>
    </cfRule>
  </conditionalFormatting>
  <conditionalFormatting sqref="C72">
    <cfRule type="containsText" dxfId="104" priority="89" operator="containsText" text="No">
      <formula>NOT(ISERROR(SEARCH("No",C72)))</formula>
    </cfRule>
    <cfRule type="containsText" dxfId="103" priority="88" operator="containsText" text="Yes">
      <formula>NOT(ISERROR(SEARCH("Yes",C72)))</formula>
    </cfRule>
  </conditionalFormatting>
  <conditionalFormatting sqref="C75">
    <cfRule type="containsText" dxfId="102" priority="133" operator="containsText" text="No">
      <formula>NOT(ISERROR(SEARCH("No",C75)))</formula>
    </cfRule>
    <cfRule type="containsText" dxfId="101" priority="134" operator="containsText" text="Yes">
      <formula>NOT(ISERROR(SEARCH("Yes",C75)))</formula>
    </cfRule>
  </conditionalFormatting>
  <conditionalFormatting sqref="C76">
    <cfRule type="containsText" dxfId="100" priority="244" operator="containsText" text="ASC feed standard">
      <formula>NOT(ISERROR(SEARCH("ASC feed standard",C76)))</formula>
    </cfRule>
    <cfRule type="cellIs" dxfId="99" priority="127" operator="equal">
      <formula>"Other"</formula>
    </cfRule>
    <cfRule type="containsText" dxfId="98" priority="250" operator="containsText" text="None">
      <formula>NOT(ISERROR(SEARCH("None",C76)))</formula>
    </cfRule>
    <cfRule type="containsText" dxfId="97" priority="249" operator="containsText" text="Unknown">
      <formula>NOT(ISERROR(SEARCH("Unknown",C76)))</formula>
    </cfRule>
    <cfRule type="containsText" dxfId="96" priority="248" operator="containsText" text="GMP + Feed certification">
      <formula>NOT(ISERROR(SEARCH("GMP + Feed certification",C76)))</formula>
    </cfRule>
    <cfRule type="containsText" dxfId="95" priority="247" operator="containsText" text="UFAS">
      <formula>NOT(ISERROR(SEARCH("UFAS",C76)))</formula>
    </cfRule>
    <cfRule type="containsText" dxfId="94" priority="246" operator="containsText" text="Global G.A.P Compound Feed Manufacture">
      <formula>NOT(ISERROR(SEARCH("Global G.A.P Compound Feed Manufacture",C76)))</formula>
    </cfRule>
    <cfRule type="containsText" dxfId="93" priority="245" operator="containsText" text="BAP">
      <formula>NOT(ISERROR(SEARCH("BAP",C76)))</formula>
    </cfRule>
  </conditionalFormatting>
  <conditionalFormatting sqref="C78:C80">
    <cfRule type="containsText" dxfId="92" priority="238" operator="containsText" text="No">
      <formula>NOT(ISERROR(SEARCH("No",C78)))</formula>
    </cfRule>
    <cfRule type="containsText" dxfId="91" priority="237" operator="containsText" text="Yes">
      <formula>NOT(ISERROR(SEARCH("Yes",C78)))</formula>
    </cfRule>
  </conditionalFormatting>
  <conditionalFormatting sqref="C81">
    <cfRule type="containsText" dxfId="90" priority="76" operator="containsText" text="Special case">
      <formula>NOT(ISERROR(SEARCH("Special case",C81)))</formula>
    </cfRule>
    <cfRule type="containsText" dxfId="89" priority="80" operator="containsText" text="Tier 1">
      <formula>NOT(ISERROR(SEARCH("Tier 1",C81)))</formula>
    </cfRule>
    <cfRule type="containsText" dxfId="88" priority="79" operator="containsText" text="Tier 2">
      <formula>NOT(ISERROR(SEARCH("Tier 2",C81)))</formula>
    </cfRule>
    <cfRule type="cellIs" dxfId="87" priority="78" operator="equal">
      <formula>"Tier 2 watch list"</formula>
    </cfRule>
    <cfRule type="containsText" dxfId="86" priority="77" operator="containsText" text="Tier 3">
      <formula>NOT(ISERROR(SEARCH("Tier 3",C81)))</formula>
    </cfRule>
  </conditionalFormatting>
  <conditionalFormatting sqref="C82">
    <cfRule type="containsText" dxfId="85" priority="72" operator="containsText" text="Yes">
      <formula>NOT(ISERROR(SEARCH("Yes",C82)))</formula>
    </cfRule>
    <cfRule type="containsText" dxfId="84" priority="71" operator="containsText" text="No">
      <formula>NOT(ISERROR(SEARCH("No",C82)))</formula>
    </cfRule>
  </conditionalFormatting>
  <conditionalFormatting sqref="C84">
    <cfRule type="containsText" dxfId="83" priority="15" operator="containsText" text="No">
      <formula>NOT(ISERROR(SEARCH("No",C84)))</formula>
    </cfRule>
    <cfRule type="containsText" dxfId="82" priority="16" operator="containsText" text="Yes">
      <formula>NOT(ISERROR(SEARCH("Yes",C84)))</formula>
    </cfRule>
  </conditionalFormatting>
  <conditionalFormatting sqref="C85">
    <cfRule type="cellIs" dxfId="81" priority="70" operator="equal">
      <formula>"Yes"</formula>
    </cfRule>
    <cfRule type="cellIs" dxfId="80" priority="69" operator="equal">
      <formula>"No"</formula>
    </cfRule>
  </conditionalFormatting>
  <conditionalFormatting sqref="C86:C87">
    <cfRule type="containsText" dxfId="79" priority="7" operator="containsText" text="No">
      <formula>NOT(ISERROR(SEARCH("No",C86)))</formula>
    </cfRule>
    <cfRule type="containsText" dxfId="78" priority="8" operator="containsText" text="Yes">
      <formula>NOT(ISERROR(SEARCH("Yes",C86)))</formula>
    </cfRule>
  </conditionalFormatting>
  <conditionalFormatting sqref="C89">
    <cfRule type="containsText" dxfId="77" priority="81" operator="containsText" text="Multiple risks">
      <formula>NOT(ISERROR(SEARCH("Multiple risks",C89)))</formula>
    </cfRule>
    <cfRule type="containsText" dxfId="76" priority="75" operator="containsText" text="Human Traficking">
      <formula>NOT(ISERROR(SEARCH("Human Traficking",C89)))</formula>
    </cfRule>
    <cfRule type="containsText" dxfId="75" priority="74" operator="containsText" text="Child labour">
      <formula>NOT(ISERROR(SEARCH("Child labour",C89)))</formula>
    </cfRule>
    <cfRule type="containsText" dxfId="74" priority="73" operator="containsText" text="Forced labour">
      <formula>NOT(ISERROR(SEARCH("Forced labour",C89)))</formula>
    </cfRule>
  </conditionalFormatting>
  <conditionalFormatting sqref="C91">
    <cfRule type="containsText" dxfId="73" priority="149" operator="containsText" text="Unknown">
      <formula>NOT(ISERROR(SEARCH("Unknown",C91)))</formula>
    </cfRule>
    <cfRule type="containsText" dxfId="72" priority="150" operator="containsText" text="No">
      <formula>NOT(ISERROR(SEARCH("No",C91)))</formula>
    </cfRule>
    <cfRule type="containsText" dxfId="71" priority="151" operator="containsText" text="Yes">
      <formula>NOT(ISERROR(SEARCH("Yes",C91)))</formula>
    </cfRule>
  </conditionalFormatting>
  <conditionalFormatting sqref="C93">
    <cfRule type="cellIs" dxfId="70" priority="126" operator="equal">
      <formula>"Other"</formula>
    </cfRule>
    <cfRule type="containsText" dxfId="69" priority="230" operator="containsText" text="U.S. Soy Sustainability Assurance Protocol">
      <formula>NOT(ISERROR(SEARCH("U.S. Soy Sustainability Assurance Protocol",C93)))</formula>
    </cfRule>
    <cfRule type="containsText" dxfId="68" priority="235" operator="containsText" text="Cargill Triple S">
      <formula>NOT(ISERROR(SEARCH("Cargill Triple S",C93)))</formula>
    </cfRule>
    <cfRule type="containsText" dxfId="67" priority="229" operator="containsText" text="Amaggi Responsible Soy (ARS) standard">
      <formula>NOT(ISERROR(SEARCH("Amaggi Responsible Soy (ARS) standard",C93)))</formula>
    </cfRule>
    <cfRule type="containsText" dxfId="66" priority="227" operator="containsText" text="None">
      <formula>NOT(ISERROR(SEARCH("None",C93)))</formula>
    </cfRule>
    <cfRule type="containsText" dxfId="65" priority="236" operator="containsText" text="Donau Soja/Europe Soya">
      <formula>NOT(ISERROR(SEARCH("Donau Soja/Europe Soya",C93)))</formula>
    </cfRule>
    <cfRule type="containsText" dxfId="64" priority="234" operator="containsText" text="The Certified Responsible Soya standard">
      <formula>NOT(ISERROR(SEARCH("The Certified Responsible Soya standard",C93)))</formula>
    </cfRule>
    <cfRule type="containsText" dxfId="63" priority="233" operator="containsText" text="ADM">
      <formula>NOT(ISERROR(SEARCH("ADM",C93)))</formula>
    </cfRule>
    <cfRule type="containsText" dxfId="62" priority="232" operator="containsText" text="Proterra">
      <formula>NOT(ISERROR(SEARCH("Proterra",C93)))</formula>
    </cfRule>
    <cfRule type="containsText" dxfId="61" priority="228" operator="containsText" text="Bunge Pro S">
      <formula>NOT(ISERROR(SEARCH("Bunge Pro S",C93)))</formula>
    </cfRule>
    <cfRule type="containsText" dxfId="60" priority="231" operator="containsText" text="RTRS">
      <formula>NOT(ISERROR(SEARCH("RTRS",C93)))</formula>
    </cfRule>
  </conditionalFormatting>
  <conditionalFormatting sqref="C94 C97">
    <cfRule type="containsText" dxfId="59" priority="223" operator="containsText" text="Segregated">
      <formula>NOT(ISERROR(SEARCH("Segregated",C94)))</formula>
    </cfRule>
    <cfRule type="containsText" dxfId="58" priority="226" operator="containsText" text="Unknown">
      <formula>NOT(ISERROR(SEARCH("Unknown",C94)))</formula>
    </cfRule>
    <cfRule type="containsText" dxfId="57" priority="162" operator="containsText" text="Identity Preserved (IP)">
      <formula>NOT(ISERROR(SEARCH("Identity Preserved (IP)",C94)))</formula>
    </cfRule>
    <cfRule type="containsText" dxfId="56" priority="222" operator="containsText" text="Credits">
      <formula>NOT(ISERROR(SEARCH("Credits",C94)))</formula>
    </cfRule>
    <cfRule type="containsText" dxfId="55" priority="225" operator="containsText" text="Mass balance">
      <formula>NOT(ISERROR(SEARCH("Mass balance",C94)))</formula>
    </cfRule>
    <cfRule type="containsText" dxfId="54" priority="224" operator="containsText" text="Country material balance">
      <formula>NOT(ISERROR(SEARCH("Country material balance",C94)))</formula>
    </cfRule>
  </conditionalFormatting>
  <conditionalFormatting sqref="C96">
    <cfRule type="containsText" dxfId="53" priority="159" operator="containsText" text="RSPO">
      <formula>NOT(ISERROR(SEARCH("RSPO",C96)))</formula>
    </cfRule>
    <cfRule type="containsText" dxfId="52" priority="152" operator="containsText" text="None">
      <formula>NOT(ISERROR(SEARCH("None",C96)))</formula>
    </cfRule>
    <cfRule type="containsText" dxfId="51" priority="160" operator="containsText" text="MSPO">
      <formula>NOT(ISERROR(SEARCH("MSPO",C96)))</formula>
    </cfRule>
    <cfRule type="containsText" dxfId="50" priority="161" operator="containsText" text="ISPO">
      <formula>NOT(ISERROR(SEARCH("ISPO",C96)))</formula>
    </cfRule>
  </conditionalFormatting>
  <conditionalFormatting sqref="C101">
    <cfRule type="containsText" dxfId="49" priority="221" operator="containsText" text="MSC">
      <formula>NOT(ISERROR(SEARCH("MSC",C101)))</formula>
    </cfRule>
    <cfRule type="containsText" dxfId="48" priority="218" operator="containsText" text="Unknown">
      <formula>NOT(ISERROR(SEARCH("Unknown",C101)))</formula>
    </cfRule>
    <cfRule type="containsText" dxfId="47" priority="219" operator="containsText" text="No certification">
      <formula>NOT(ISERROR(SEARCH("No certification",C101)))</formula>
    </cfRule>
    <cfRule type="containsText" dxfId="46" priority="220" operator="containsText" text="Marin Trust">
      <formula>NOT(ISERROR(SEARCH("Marin Trust",C101)))</formula>
    </cfRule>
  </conditionalFormatting>
  <conditionalFormatting sqref="C105:C106 G105:G106 K105:K106 O105:O106 S105:S106 W105:W106 AA105:AA106 AE105:AE106 AI105:AI106 AM105:AM106 AQ105:AQ106 AU105:AU106 AY105:AY106 BC105:BC106 BG105:BG106 BK105:BK106 BO105:BO106 BS105:BS106 BW105:BW106 CA105:CA106 CE105:CE106 CI105:CI106 CM105:CM106 CQ105:CQ106 CU105:CU106 CY105:CY106 DC105:DC106 DG105:DG106 DK105:DK106 DO105:DO106 DS105:DS106 DW105:DW106 EA105:EA106 EE105:EE106 EI105:EI106 EM105:EM106 EQ105:EQ106 EU105:EU106 EY105:EY106 FC105:FC106 FG105:FG106 FK105:FK106 FO105:FO106 FS105:FS106 FW105:FW106 GA105:GA106 GE105:GE106 GI105:GI106 GM105:GM106 GQ105:GQ106 GU105:GU106 GY105:GY106 HC105:HC106 HG105:HG106 HK105:HK106 HO105:HO106 HS105:HS106 HW105:HW106 IA105:IA106 IE105:IE106 II105:II106 IM105:IM106 IQ105:IQ106 IU105:IU106 IY105:IY106 JC105:JC106 JG105:JG106 JK105:JK106 JO105:JO106 JS105:JS106 JW105:JW106 KA105:KA106 KE105:KE106 KI105:KI106 KM105:KM106 KQ105:KQ106 KU105:KU106 KY105:KY106 LC105:LC106 LG105:LG106 LK105:LK106 LO105:LO106 LS105:LS106 LW105:LW106 MA105:MA106 ME105:ME106 MI105:MI106 MM105:MM106 MQ105:MQ106 MU105:MU106 MY105:MY106 NC105:NC106 NG105:NG106 NK105:NK106 NO105:NO106 NS105:NS106 NW105:NW106 OA105:OA106 OE105:OE106 OI105:OI106 OM105:OM106 OQ105:OQ106 OU105:OU106 OY105:OY106 PC105:PC106 PG105:PG106 PK105:PK106 PO105:PO106 PS105:PS106 PW105:PW106 QA105:QA106 QE105:QE106 QI105:QI106 QM105:QM106 QQ105:QQ106 QU105:QU106 QY105:QY106 RC105:RC106 RF105:RF106">
    <cfRule type="containsText" dxfId="45" priority="56" operator="containsText" text="No">
      <formula>NOT(ISERROR(SEARCH("No",C105)))</formula>
    </cfRule>
    <cfRule type="containsText" dxfId="44" priority="57" operator="containsText" text="Yes">
      <formula>NOT(ISERROR(SEARCH("Yes",C105)))</formula>
    </cfRule>
  </conditionalFormatting>
  <conditionalFormatting sqref="C107 G107 K107 O107 S107 W107 AA107 AE107 AI107 AM107 AQ107 AU107 AY107 BC107 BG107 BK107 BO107 BS107 BW107 CA107 CE107 CI107 CM107 CQ107 CU107 CY107 DC107 DG107 DK107 DO107 DS107 DW107 EA107 EE107 EI107 EM107 EQ107 EU107 EY107 FC107 FG107 FK107 FO107 FS107 FW107 GA107 GE107 GI107 GM107 GQ107 GU107 GY107 HC107 HG107 HK107 HO107 HS107 HW107 IA107 IE107 II107 IM107 IQ107 IU107 IY107 JC107 JG107 JK107 JO107 JS107 JW107 KA107 KE107 KI107 KM107 KQ107 KU107 KY107 LC107 LG107 LK107 LO107 LS107 LW107 MA107 ME107 MI107 MM107 MQ107 MU107 MY107 NC107 NG107 NK107 NO107 NS107 NW107 OA107 OE107 OI107 OM107 OQ107 OU107 OY107 PC107 PG107 PK107 PO107 PS107 PW107 QA107 QE107 QI107 QM107 QQ107 QU107 QY107 RC107 RF107">
    <cfRule type="containsText" dxfId="43" priority="65" operator="containsText" text="Unknown">
      <formula>NOT(ISERROR(SEARCH("Unknown",C107)))</formula>
    </cfRule>
    <cfRule type="containsText" dxfId="42" priority="66" operator="containsText" text="Not aligned with the GDST Standard and not interoperable">
      <formula>NOT(ISERROR(SEARCH("Not aligned with the GDST Standard and not interoperable",C107)))</formula>
    </cfRule>
    <cfRule type="containsText" dxfId="41" priority="67" operator="containsText" text="Aligned with the GDST Standard and not interoperable">
      <formula>NOT(ISERROR(SEARCH("Aligned with the GDST Standard and not interoperable",C107)))</formula>
    </cfRule>
    <cfRule type="containsText" dxfId="40" priority="68" operator="containsText" text="Aligned with the GDST Standard and interoperable">
      <formula>NOT(ISERROR(SEARCH("Aligned with the GDST Standard and interoperable",C107)))</formula>
    </cfRule>
  </conditionalFormatting>
  <conditionalFormatting sqref="C110 G110 K110 O110 S110 W110 AA110 AE110 AI110 AM110 AQ110 AU110 AY110 BC110 BG110 BK110 BO110 BS110 BW110 CA110 CE110 CI110 CM110 CQ110 CU110 CY110 DC110 DG110 DK110 DO110 DS110 DW110 EA110 EE110 EI110 EM110 EQ110 EU110 EY110 FC110 FG110 FK110 FO110 FS110 FW110 GA110 GE110 GI110 GM110 GQ110 GU110 GY110 HC110 HG110 HK110 HO110 HS110 HW110 IA110 IE110 II110 IM110 IQ110 IU110 IY110 JC110 JG110 JK110 JO110 JS110 JW110 KA110 KE110 KI110 KM110 KQ110 KU110 KY110 LC110 LG110 LK110 LO110 LS110 LW110 MA110 ME110 MI110 MM110 MQ110 MU110 MY110 NC110 NG110 NK110 NO110 NS110 NW110 OA110 OE110 OI110 OM110 OQ110 OU110 OY110 PC110 PG110 PK110 PO110 PS110 PW110 QA110 QE110 QI110 QM110 QQ110 QU110 QY110 RC110 RF110">
    <cfRule type="containsText" dxfId="39" priority="61" operator="containsText" text="Tier 3">
      <formula>NOT(ISERROR(SEARCH("Tier 3",C110)))</formula>
    </cfRule>
    <cfRule type="cellIs" dxfId="38" priority="62" operator="equal">
      <formula>"Tier 2 watch list"</formula>
    </cfRule>
    <cfRule type="containsText" dxfId="37" priority="63" operator="containsText" text="Tier 2">
      <formula>NOT(ISERROR(SEARCH("Tier 2",C110)))</formula>
    </cfRule>
    <cfRule type="containsText" dxfId="36" priority="64" operator="containsText" text="Tier 1">
      <formula>NOT(ISERROR(SEARCH("Tier 1",C110)))</formula>
    </cfRule>
    <cfRule type="containsText" dxfId="35" priority="60" operator="containsText" text="Special case">
      <formula>NOT(ISERROR(SEARCH("Special case",C110)))</formula>
    </cfRule>
  </conditionalFormatting>
  <conditionalFormatting sqref="C111 G111 K111 O111 S111 W111 AA111 AE111 AI111 AM111 AQ111 AU111 AY111 BC111 BG111 BK111 BO111 BS111 BW111 CA111 CE111 CI111 CM111 CQ111 CU111 CY111 DC111 DG111 DK111 DO111 DS111 DW111 EA111 EE111 EI111 EM111 EQ111 EU111 EY111 FC111 FG111 FK111 FO111 FS111 FW111 GA111 GE111 GI111 GM111 GQ111 GU111 GY111 HC111 HG111 HK111 HO111 HS111 HW111 IA111 IE111 II111 IM111 IQ111 IU111 IY111 JC111 JG111 JK111 JO111 JS111 JW111 KA111 KE111 KI111 KM111 KQ111 KU111 KY111 LC111 LG111 LK111 LO111 LS111 LW111 MA111 ME111 MI111 MM111 MQ111 MU111 MY111 NC111 NG111 NK111 NO111 NS111 NW111 OA111 OE111 OI111 OM111 OQ111 OU111 OY111 PC111 PG111 PK111 PO111 PS111 PW111 QA111 QE111 QI111 QM111 QQ111 QU111 QY111 RC111 RF111">
    <cfRule type="cellIs" dxfId="34" priority="49" operator="equal">
      <formula>"No"</formula>
    </cfRule>
    <cfRule type="cellIs" dxfId="33" priority="50" operator="equal">
      <formula>"Yes"</formula>
    </cfRule>
  </conditionalFormatting>
  <conditionalFormatting sqref="C112">
    <cfRule type="containsText" dxfId="32" priority="10" operator="containsText" text="Yes">
      <formula>NOT(ISERROR(SEARCH("Yes",C112)))</formula>
    </cfRule>
    <cfRule type="containsText" dxfId="31" priority="9" operator="containsText" text="No">
      <formula>NOT(ISERROR(SEARCH("No",C112)))</formula>
    </cfRule>
  </conditionalFormatting>
  <conditionalFormatting sqref="C113 G113 K113 O113 S113 W113 AA113 AE113 AI113 AM113 AQ113 AU113 AY113 BC113 BG113 BK113 BO113 BS113 BW113 CA113 CE113 CI113 CM113 CQ113 CU113 CY113 DC113 DG113 DK113 DO113 DS113 DW113 EA113 EE113 EI113 EM113 EQ113 EU113 EY113 FC113 FG113 FK113 FO113 FS113 FW113 GA113 GE113 GI113 GM113 GQ113 GU113 GY113 HC113 HG113 HK113 HO113 HS113 HW113 IA113 IE113 II113 IM113 IQ113 IU113 IY113 JC113 JG113 JK113 JO113 JS113 JW113 KA113 KE113 KI113 KM113 KQ113 KU113 KY113 LC113 LG113 LK113 LO113 LS113 LW113 MA113 ME113 MI113 MM113 MQ113 MU113 MY113 NC113 NG113 NK113 NO113 NS113 NW113 OA113 OE113 OI113 OM113 OQ113 OU113 OY113 PC113 PG113 PK113 PO113 PS113 PW113 QA113 QE113 QI113 QM113 QQ113 QU113 QY113 RC113 RF113 C119 G119 K119 O119 S119 W119 AA119 AE119 AI119 AM119 AQ119 AU119 AY119 BC119 BG119 BK119 BO119 BS119 BW119 CA119 CE119 CI119 CM119 CQ119 CU119 CY119 DC119 DG119 DK119 DO119 DS119 DW119 EA119 EE119 EI119 EM119 EQ119 EU119 EY119 FC119 FG119 FK119 FO119 FS119 FW119 GA119 GE119 GI119 GM119 GQ119 GU119 GY119 HC119 HG119 HK119 HO119 HS119 HW119 IA119 IE119 II119 IM119 IQ119 IU119 IY119 JC119 JG119 JK119 JO119 JS119 JW119 KA119 KE119 KI119 KM119 KQ119 KU119 KY119 LC119 LG119 LK119 LO119 LS119 LW119 MA119 ME119 MI119 MM119 MQ119 MU119 MY119 NC119 NG119 NK119 NO119 NS119 NW119 OA119 OE119 OI119 OM119 OQ119 OU119 OY119 PC119 PG119 PK119 PO119 PS119 PW119 QA119 QE119 QI119 QM119 QQ119 QU119 QY119 RC119 RF119">
    <cfRule type="containsText" dxfId="30" priority="53" operator="containsText" text="Child labour">
      <formula>NOT(ISERROR(SEARCH("Child labour",C113)))</formula>
    </cfRule>
    <cfRule type="containsText" dxfId="29" priority="54" operator="containsText" text="Human Traficking">
      <formula>NOT(ISERROR(SEARCH("Human Traficking",C113)))</formula>
    </cfRule>
    <cfRule type="containsText" dxfId="28" priority="52" operator="containsText" text="Forced labour">
      <formula>NOT(ISERROR(SEARCH("Forced labour",C113)))</formula>
    </cfRule>
    <cfRule type="containsText" dxfId="27" priority="55" operator="containsText" text="Multiple risks">
      <formula>NOT(ISERROR(SEARCH("Multiple risks",C113)))</formula>
    </cfRule>
    <cfRule type="containsText" dxfId="26" priority="51" operator="containsText" text="Human Trafficking">
      <formula>NOT(ISERROR(SEARCH("Human Trafficking",C113)))</formula>
    </cfRule>
  </conditionalFormatting>
  <conditionalFormatting sqref="C116 G116 K116 O116 S116 W116 AA116 AE116 AI116 AM116 AQ116 AU116 AY116 BC116 BG116 BK116 BO116 BS116 BW116 CA116 CE116 CI116 CM116 CQ116 CU116 CY116 DC116 DG116 DK116 DO116 DS116 DW116 EA116 EE116 EI116 EM116 EQ116 EU116 EY116 FC116 FG116 FK116 FO116 FS116 FW116 GA116 GE116 GI116 GM116 GQ116 GU116 GY116 HC116 HG116 HK116 HO116 HS116 HW116 IA116 IE116 II116 IM116 IQ116 IU116 IY116 JC116 JG116 JK116 JO116 JS116 JW116 KA116 KE116 KI116 KM116 KQ116 KU116 KY116 LC116 LG116 LK116 LO116 LS116 LW116 MA116 ME116 MI116 MM116 MQ116 MU116 MY116 NC116 NG116 NK116 NO116 NS116 NW116 OA116 OE116 OI116 OM116 OQ116 OU116 OY116 PC116 PG116 PK116 PO116 PS116 PW116 QA116 QE116 QI116 QM116 QQ116 QU116 QY116 RC116 RF116">
    <cfRule type="containsText" dxfId="25" priority="48" operator="containsText" text="Tier 1">
      <formula>NOT(ISERROR(SEARCH("Tier 1",C116)))</formula>
    </cfRule>
    <cfRule type="containsText" dxfId="24" priority="47" operator="containsText" text="Tier 2">
      <formula>NOT(ISERROR(SEARCH("Tier 2",C116)))</formula>
    </cfRule>
    <cfRule type="containsText" dxfId="23" priority="45" operator="containsText" text="Tier 3">
      <formula>NOT(ISERROR(SEARCH("Tier 3",C116)))</formula>
    </cfRule>
    <cfRule type="containsText" dxfId="22" priority="44" operator="containsText" text="Special case">
      <formula>NOT(ISERROR(SEARCH("Special case",C116)))</formula>
    </cfRule>
    <cfRule type="cellIs" dxfId="21" priority="46" operator="equal">
      <formula>"Tier 2 watch list"</formula>
    </cfRule>
  </conditionalFormatting>
  <conditionalFormatting sqref="C117 G117 K117 O117 S117 W117 AA117 AE117 AI117 AM117 AQ117 AU117 AY117 BC117 BG117 BK117 BO117 BS117 BW117 CA117 CE117 CI117 CM117 CQ117 CU117 CY117 DC117 DG117 DK117 DO117 DS117 DW117 EA117 EE117 EI117 EM117 EQ117 EU117 EY117 FC117 FG117 FK117 FO117 FS117 FW117 GA117 GE117 GI117 GM117 GQ117 GU117 GY117 HC117 HG117 HK117 HO117 HS117 HW117 IA117 IE117 II117 IM117 IQ117 IU117 IY117 JC117 JG117 JK117 JO117 JS117 JW117 KA117 KE117 KI117 KM117 KQ117 KU117 KY117 LC117 LG117 LK117 LO117 LS117 LW117 MA117 ME117 MI117 MM117 MQ117 MU117 MY117 NC117 NG117 NK117 NO117 NS117 NW117 OA117 OE117 OI117 OM117 OQ117 OU117 OY117 PC117 PG117 PK117 PO117 PS117 PW117 QA117 QE117 QI117 QM117 QQ117 QU117 QY117 RC117 RF117">
    <cfRule type="cellIs" dxfId="20" priority="40" operator="equal">
      <formula>"No"</formula>
    </cfRule>
    <cfRule type="cellIs" dxfId="19" priority="41" operator="equal">
      <formula>"Yes"</formula>
    </cfRule>
  </conditionalFormatting>
  <conditionalFormatting sqref="C118 G118 K118 O118 S118 W118 AA118 AE118 AI118 AM118 AQ118 AU118 AY118 BC118 BG118 BK118 BO118 BS118 BW118 CA118 CE118 CI118 CM118 CQ118 CU118 CY118 DC118 DG118 DK118 DO118 DS118 DW118 EA118 EE118 EI118 EM118 EQ118 EU118 EY118 FC118 FG118 FK118 FO118 FS118 FW118 GA118 GE118 GI118 GM118 GQ118 GU118 GY118 HC118 HG118 HK118 HO118 HS118 HW118 IA118 IE118 II118 IM118 IQ118 IU118 IY118 JC118 JG118 JK118 JO118 JS118 JW118 KA118 KE118 KI118 KM118 KQ118 KU118 KY118 LC118 LG118 LK118 LO118 LS118 LW118 MA118 ME118 MI118 MM118 MQ118 MU118 MY118 NC118 NG118 NK118 NO118 NS118 NW118 OA118 OE118 OI118 OM118 OQ118 OU118 OY118 PC118 PG118 PK118 PO118 PS118 PW118 QA118 QE118 QI118 QM118 QQ118 QU118 QY118 RC118 RF118">
    <cfRule type="containsText" dxfId="18" priority="43" operator="containsText" text="Yes">
      <formula>NOT(ISERROR(SEARCH("Yes",C118)))</formula>
    </cfRule>
    <cfRule type="containsText" dxfId="17" priority="42" operator="containsText" text="No">
      <formula>NOT(ISERROR(SEARCH("No",C118)))</formula>
    </cfRule>
  </conditionalFormatting>
  <conditionalFormatting sqref="C120">
    <cfRule type="containsText" dxfId="16" priority="6" operator="containsText" text="No">
      <formula>NOT(ISERROR(SEARCH("No",C120)))</formula>
    </cfRule>
  </conditionalFormatting>
  <conditionalFormatting sqref="C120:C122">
    <cfRule type="containsText" dxfId="15" priority="4" operator="containsText" text="in part">
      <formula>NOT(ISERROR(SEARCH("in part",C120)))</formula>
    </cfRule>
    <cfRule type="containsText" dxfId="14" priority="438" operator="containsText" text="Yes">
      <formula>NOT(ISERROR(SEARCH("Yes",C120)))</formula>
    </cfRule>
  </conditionalFormatting>
  <conditionalFormatting sqref="C121:C122">
    <cfRule type="containsText" dxfId="13" priority="3" operator="containsText" text="No">
      <formula>NOT(ISERROR(SEARCH("No",C121)))</formula>
    </cfRule>
  </conditionalFormatting>
  <conditionalFormatting sqref="C123">
    <cfRule type="containsText" dxfId="12" priority="169" operator="containsText" text="Yes">
      <formula>NOT(ISERROR(SEARCH("Yes",C123)))</formula>
    </cfRule>
  </conditionalFormatting>
  <conditionalFormatting sqref="C123:C124">
    <cfRule type="containsText" dxfId="11" priority="172" operator="containsText" text="No">
      <formula>NOT(ISERROR(SEARCH("No",C123)))</formula>
    </cfRule>
  </conditionalFormatting>
  <conditionalFormatting sqref="C124">
    <cfRule type="containsText" dxfId="10" priority="173" operator="containsText" text="Yes">
      <formula>NOT(ISERROR(SEARCH("Yes",C124)))</formula>
    </cfRule>
  </conditionalFormatting>
  <conditionalFormatting sqref="C125">
    <cfRule type="containsText" dxfId="9" priority="171" operator="containsText" text="No">
      <formula>NOT(ISERROR(SEARCH("No",C125)))</formula>
    </cfRule>
    <cfRule type="containsText" dxfId="8" priority="170" operator="containsText" text="Yes">
      <formula>NOT(ISERROR(SEARCH("Yes",C125)))</formula>
    </cfRule>
  </conditionalFormatting>
  <conditionalFormatting sqref="C126">
    <cfRule type="containsText" dxfId="7" priority="165" operator="containsText" text="Medium Risk">
      <formula>NOT(ISERROR(SEARCH("Medium Risk",C126)))</formula>
    </cfRule>
    <cfRule type="containsText" dxfId="6" priority="164" operator="containsText" text="Low Risk">
      <formula>NOT(ISERROR(SEARCH("Low Risk",C126)))</formula>
    </cfRule>
    <cfRule type="containsText" dxfId="5" priority="163" operator="containsText" text="High Risk">
      <formula>NOT(ISERROR(SEARCH("High Risk",C126)))</formula>
    </cfRule>
  </conditionalFormatting>
  <conditionalFormatting sqref="G112 K112 O112 S112 W112 AA112 AE112 AI112 AM112 AQ112 AU112 AY112 BC112 BG112 BK112 BO112 BS112 BW112 CA112 CE112 CI112 CM112 CQ112 CU112 CY112 DC112 DG112 DK112 DO112 DS112 DW112 EA112 EE112 EI112 EM112 EQ112 EU112 EY112 FC112 FG112 FK112 FO112 FS112 FW112 GA112 GE112 GI112 GM112 GQ112 GU112 GY112 HC112 HG112 HK112 HO112 HS112 HW112 IA112 IE112 II112 IM112 IQ112 IU112 IY112 JC112 JG112 JK112 JO112 JS112 JW112 KA112 KE112 KI112 KM112 KQ112 KU112 KY112 LC112 LG112 LK112 LO112 LS112 LW112 MA112 ME112 MI112 MM112 MQ112 MU112 MY112 NC112 NG112 NK112 NO112 NS112 NW112 OA112 OE112 OI112 OM112 OQ112 OU112 OY112 PC112 PG112 PK112 PO112 PS112 PW112 QA112 QE112 QI112 QM112 QQ112 QU112 QY112 RC112 RF112">
    <cfRule type="containsText" dxfId="4" priority="58" operator="containsText" text="No">
      <formula>NOT(ISERROR(SEARCH("No",G112)))</formula>
    </cfRule>
    <cfRule type="containsText" dxfId="3" priority="59" operator="containsText" text="Yes">
      <formula>NOT(ISERROR(SEARCH("Yes",G112)))</formula>
    </cfRule>
  </conditionalFormatting>
  <dataValidations count="27">
    <dataValidation type="list" allowBlank="1" showInputMessage="1" showErrorMessage="1" sqref="E7:E8" xr:uid="{00000000-0002-0000-0100-000001000000}">
      <formula1>IUCN</formula1>
    </dataValidation>
    <dataValidation type="list" allowBlank="1" showInputMessage="1" showErrorMessage="1" sqref="C6" xr:uid="{41118EF6-3FBF-4844-9440-9B89C14FDDF0}">
      <formula1>"Not evaluated or &gt;10 year old data,Data deficient, Least Concern, Near threatened, Vulnerable"</formula1>
    </dataValidation>
    <dataValidation type="list" allowBlank="1" showInputMessage="1" showErrorMessage="1" sqref="C9" xr:uid="{C49D8D90-9150-4585-AEFF-6221351BCC5D}">
      <formula1>"Pond intensive, Pond Extensive, Open pens, Tanks land based, Other"</formula1>
    </dataValidation>
    <dataValidation type="list" allowBlank="1" showInputMessage="1" showErrorMessage="1" sqref="C25 C10 C18 C16" xr:uid="{6A07C847-84B2-45FF-B026-F430A5D7091F}">
      <formula1>"Yes,No"</formula1>
    </dataValidation>
    <dataValidation allowBlank="1" showInputMessage="1" showErrorMessage="1" sqref="C102:C103 B105:B106 F105:F106 J105:J106 N105:N106 R105:R106 V105:V106 Z105:Z106 AD105:AD106 AH105:AH106 AL105:AL106 AP105:AP106 AT105:AT106 AX105:AX106 BB105:BB106 BF105:BF106 BJ105:BJ106 BN105:BN106 BR105:BR106 BV105:BV106 BZ105:BZ106 CD105:CD106 CH105:CH106 CL105:CL106 CP105:CP106 CT105:CT106 CX105:CX106 DB105:DB106 DF105:DF106 DJ105:DJ106 DN105:DN106 DR105:DR106 DV105:DV106 DZ105:DZ106 ED105:ED106 EH105:EH106 EL105:EL106 EP105:EP106 ET105:ET106 EX105:EX106 FB105:FB106 FF105:FF106 FJ105:FJ106 FN105:FN106 FR105:FR106 FV105:FV106 FZ105:FZ106 GD105:GD106 GH105:GH106 GL105:GL106 GP105:GP106 GT105:GT106 GX105:GX106 HB105:HB106 HF105:HF106 HJ105:HJ106 HN105:HN106 HR105:HR106 HV105:HV106 HZ105:HZ106 ID105:ID106 IH105:IH106 IL105:IL106 IP105:IP106 IT105:IT106 IX105:IX106 JB105:JB106 JF105:JF106 JJ105:JJ106 JN105:JN106 JR105:JR106 JV105:JV106 JZ105:JZ106 KD105:KD106 KH105:KH106 KL105:KL106 KP105:KP106 KT105:KT106 KX105:KX106 LB105:LB106 LF105:LF106 LJ105:LJ106 LN105:LN106 LR105:LR106 LV105:LV106 LZ105:LZ106 MD105:MD106 MH105:MH106 ML105:ML106 MP105:MP106 MT105:MT106 MX105:MX106 NB105:NB106 NF105:NF106 NJ105:NJ106 NN105:NN106 NR105:NR106 NV105:NV106 NZ105:NZ106 OD105:OD106 OH105:OH106 OL105:OL106 OP105:OP106 OT105:OT106 OX105:OX106 PB105:PB106 PF105:PF106 PJ105:PJ106 PN105:PN106 PR105:PR106 PV105:PV106 PZ105:PZ106 QD105:QD106 QH105:QH106 QL105:QL106 QP105:QP106 QT105:QT106 QX105:QX106 RB105:RB106" xr:uid="{58C4491A-2D01-46E1-A976-D1EA78C20A99}"/>
    <dataValidation type="list" allowBlank="1" showInputMessage="1" showErrorMessage="1" sqref="C96" xr:uid="{1C1049AD-2265-42B1-83F4-B98403A7D73F}">
      <formula1>"RSPO, MSPO, ISPO, None, Not applicable"</formula1>
    </dataValidation>
    <dataValidation type="list" allowBlank="1" showInputMessage="1" showErrorMessage="1" sqref="C101" xr:uid="{76CB2E0E-29B2-4FCA-88F8-44477EC5DECB}">
      <formula1>"Marin Trust, MSC, No certification, Unknown"</formula1>
    </dataValidation>
    <dataValidation type="list" allowBlank="1" showInputMessage="1" showErrorMessage="1" sqref="C21" xr:uid="{93A59EEC-DB99-40B7-8D13-9699A15E0ECC}">
      <formula1>"Aquaculture Stewardship Council (ASC), GLOBALG.A.P., MEL Japan, EU Organic certification, RSPCA, Friends of the sea, Other"</formula1>
    </dataValidation>
    <dataValidation type="list" allowBlank="1" showInputMessage="1" showErrorMessage="1" sqref="C62" xr:uid="{28189B36-4B5C-45FE-B20F-A5DCA417A115}">
      <formula1>"Closed cycle, Wild capture ,Unknown"</formula1>
    </dataValidation>
    <dataValidation type="list" allowBlank="1" showInputMessage="1" showErrorMessage="1" sqref="C11" xr:uid="{3E4467F6-C679-4B7F-AD3F-5915AEC8A064}">
      <formula1>"Farms owned by primary processor, Farms subcontracted by primary proccessor, Unknown, Other"</formula1>
    </dataValidation>
    <dataValidation type="list" allowBlank="1" showInputMessage="1" showErrorMessage="1" sqref="C13 C91 C60" xr:uid="{ABD3A70A-9AA6-4225-981F-542F918883F1}">
      <formula1>"Yes, No, Unknown"</formula1>
    </dataValidation>
    <dataValidation type="list" allowBlank="1" showInputMessage="1" showErrorMessage="1" sqref="C26" xr:uid="{F9D4B298-E126-4D10-9A2C-A77C57DCB13B}">
      <formula1>"BAP 4*, GLOBALG.A.P., ASC, MEL Japan, Other"</formula1>
    </dataValidation>
    <dataValidation type="list" allowBlank="1" showInputMessage="1" showErrorMessage="1" sqref="C76" xr:uid="{C34BF66E-29DE-4DE1-BA33-47BBFB9EC2C7}">
      <formula1>"GLOBALG.A.P. Compound Feed Manufacture, ASC feed standards, BAP, UFAS, GMP + Feed certification, None, Unknown, Other"</formula1>
    </dataValidation>
    <dataValidation type="list" allowBlank="1" showInputMessage="1" showErrorMessage="1" sqref="C97" xr:uid="{608C9204-FD29-4F52-85A5-E8DB14E2C4BC}">
      <formula1>"Mass balance, Segregated, Identity Preserved (IP), Smallholder credits, Credits, Unknown, Not applicable"</formula1>
    </dataValidation>
    <dataValidation type="list" allowBlank="1" showInputMessage="1" showErrorMessage="1" sqref="C29" xr:uid="{0D7C1CCA-04D6-4025-92DA-A90C952F4BDC}">
      <formula1>"Best choice, OK - Needs Improvement, Avoid, Under review, No review available"</formula1>
    </dataValidation>
    <dataValidation type="list" allowBlank="1" showInputMessage="1" showErrorMessage="1" sqref="C30" xr:uid="{1A253557-C24B-4CD0-890F-86AF4828E35E}">
      <formula1>"All scores above or equal 8, All scores between 6 and 8, All scores below 6, No scores available "</formula1>
    </dataValidation>
    <dataValidation type="list" allowBlank="1" showInputMessage="1" showErrorMessage="1" sqref="C32" xr:uid="{F241AE0D-B120-42BD-A7F3-403064BA5719}">
      <formula1>"Best Choice, Certified, Good alternative, Avoid"</formula1>
    </dataValidation>
    <dataValidation type="list" allowBlank="1" showInputMessage="1" showErrorMessage="1" sqref="C61" xr:uid="{8E5EA43D-323C-47E2-94E8-EAFEE440D04F}">
      <formula1>"Best Aquaculture Practice (BAP), GLOBALG.A.P., EU Organic certification, RSPCA, Friends of the sea"</formula1>
    </dataValidation>
    <dataValidation type="list" allowBlank="1" showInputMessage="1" showErrorMessage="1" sqref="C89 C71:C72 C42" xr:uid="{A401C9FF-1398-47EC-BF02-39B87C18C76D}">
      <formula1>"Forced labour, Child labour, Human Traficking, Multiple risks"</formula1>
    </dataValidation>
    <dataValidation type="list" allowBlank="1" showInputMessage="1" showErrorMessage="1" sqref="C15" xr:uid="{05078AA8-B7BB-456C-A6AB-8A0AE17F9700}">
      <formula1>"Yes,No,Unknown"</formula1>
    </dataValidation>
    <dataValidation type="list" allowBlank="1" showInputMessage="1" showErrorMessage="1" sqref="C93" xr:uid="{2385A28E-D281-40B4-A58F-3CE9A0563496}">
      <formula1>"RTRS, ProTerra, ADM,  The Certified Responsibe Soya standard, Cargill Triple S, Donau Soja/Europe Soya, U.S. Soy Sustainability Assurance Protocol, Bunge Pro S, Amaggi Responsible Soy (ARS) standard, Not applicable, Other"</formula1>
    </dataValidation>
    <dataValidation type="list" allowBlank="1" showInputMessage="1" showErrorMessage="1" sqref="C94" xr:uid="{64E3B094-D903-4002-8A90-B945EEF9B253}">
      <formula1>"Mass balance, Segregated, Identity Preserved (IP), Credits, Unknown, Not applicable"</formula1>
    </dataValidation>
    <dataValidation type="list" allowBlank="1" showInputMessage="1" showErrorMessage="1" sqref="C107 G107 K107 O107 S107 W107 AA107 AE107 AI107 AM107 AQ107 AU107 AY107 BC107 BG107 BK107 BO107 BS107 BW107 CA107 CE107 CI107 CM107 CQ107 CU107 CY107 DC107 DG107 DK107 DO107 DS107 DW107 EA107 EE107 EI107 EM107 EQ107 EU107 EY107 FC107 FG107 FK107 FO107 FS107 FW107 GA107 GE107 GI107 GM107 GQ107 GU107 GY107 HC107 HG107 HK107 HO107 HS107 HW107 IA107 IE107 II107 IM107 IQ107 IU107 IY107 JC107 JG107 JK107 JO107 JS107 JW107 KA107 KE107 KI107 KM107 KQ107 KU107 KY107 LC107 LG107 LK107 LO107 LS107 LW107 MA107 ME107 MI107 MM107 MQ107 MU107 MY107 NC107 NG107 NK107 NO107 NS107 NW107 OA107 OE107 OI107 OM107 OQ107 OU107 OY107 PC107 PG107 PK107 PO107 PS107 PW107 QA107 QE107 QI107 QM107 QQ107 QU107 QY107 RC107 RF107" xr:uid="{23D483F2-6DE2-4B38-A8DD-EEFFC368AC1B}">
      <formula1>"Aligned with the GDST Standard and interoperable, Aligned with the GDST Standard and not interoperable, Not aligned with the GDST Standard and not interoperable, Unknown "</formula1>
    </dataValidation>
    <dataValidation type="list" allowBlank="1" showInputMessage="1" showErrorMessage="1" sqref="G23 C56:C58 C75 C98 C72:C73 C27:C28 C35 C84:C88 C46:C48 C12 C19:C20 C17 C14 C43:C44 C64 C78:C80 C90 C111:C112 C82 C66:C70 G111:G112 K111:K112 O111:O112 S111:S112 W111:W112 AA111:AA112 AE111:AE112 AI111:AI112 AM111:AM112 AQ111:AQ112 AU111:AU112 AY111:AY112 BC111:BC112 BG111:BG112 BK111:BK112 BO111:BO112 BS111:BS112 BW111:BW112 CA111:CA112 CE111:CE112 CI111:CI112 CM111:CM112 CQ111:CQ112 CU111:CU112 CY111:CY112 DC111:DC112 DG111:DG112 DK111:DK112 DO111:DO112 DS111:DS112 DW111:DW112 EA111:EA112 EE111:EE112 EI111:EI112 EM111:EM112 EQ111:EQ112 EU111:EU112 EY111:EY112 FC111:FC112 FG111:FG112 FK111:FK112 FO111:FO112 FS111:FS112 FW111:FW112 GA111:GA112 GE111:GE112 GI111:GI112 GM111:GM112 GQ111:GQ112 GU111:GU112 GY111:GY112 HC111:HC112 HG111:HG112 HK111:HK112 HO111:HO112 HS111:HS112 HW111:HW112 IA111:IA112 IE111:IE112 II111:II112 IM111:IM112 IQ111:IQ112 IU111:IU112 IY111:IY112 JC111:JC112 JG111:JG112 JK111:JK112 JO111:JO112 JS111:JS112 JW111:JW112 KA111:KA112 KE111:KE112 KI111:KI112 KM111:KM112 KQ111:KQ112 KU111:KU112 KY111:KY112 LC111:LC112 LG111:LG112 LK111:LK112 LO111:LO112 LS111:LS112 LW111:LW112 MA111:MA112 ME111:ME112 MI111:MI112 MM111:MM112 MQ111:MQ112 MU111:MU112 MY111:MY112 NC111:NC112 NG111:NG112 NK111:NK112 NO111:NO112 NS111:NS112 NW111:NW112 OA111:OA112 OE111:OE112 OI111:OI112 OM111:OM112 OQ111:OQ112 OU111:OU112 OY111:OY112 PC111:PC112 PG111:PG112 PK111:PK112 PO111:PO112 PS111:PS112 PW111:PW112 QA111:QA112 QE111:QE112 QI111:QI112 QM111:QM112 QQ111:QQ112 QU111:QU112 QY111:QY112 RC111:RC112 RF111:RF112 C117:C118 G117:G118 K117:K118 O117:O118 S117:S118 W117:W118 AA117:AA118 AE117:AE118 AI117:AI118 AM117:AM118 AQ117:AQ118 AU117:AU118 AY117:AY118 BC117:BC118 BG117:BG118 BK117:BK118 BO117:BO118 BS117:BS118 BW117:BW118 CA117:CA118 CE117:CE118 CI117:CI118 CM117:CM118 CQ117:CQ118 CU117:CU118 CY117:CY118 DC117:DC118 DG117:DG118 DK117:DK118 DO117:DO118 DS117:DS118 DW117:DW118 EA117:EA118 EE117:EE118 EI117:EI118 EM117:EM118 EQ117:EQ118 EU117:EU118 EY117:EY118 FC117:FC118 FG117:FG118 FK117:FK118 FO117:FO118 FS117:FS118 FW117:FW118 GA117:GA118 GE117:GE118 GI117:GI118 GM117:GM118 GQ117:GQ118 GU117:GU118 GY117:GY118 HC117:HC118 HG117:HG118 HK117:HK118 HO117:HO118 HS117:HS118 HW117:HW118 IA117:IA118 IE117:IE118 II117:II118 IM117:IM118 IQ117:IQ118 IU117:IU118 IY117:IY118 JC117:JC118 JG117:JG118 JK117:JK118 JO117:JO118 JS117:JS118 JW117:JW118 KA117:KA118 KE117:KE118 KI117:KI118 KM117:KM118 KQ117:KQ118 KU117:KU118 KY117:KY118 LC117:LC118 LG117:LG118 LK117:LK118 LO117:LO118 LS117:LS118 LW117:LW118 MA117:MA118 ME117:ME118 MI117:MI118 MM117:MM118 MQ117:MQ118 MU117:MU118 MY117:MY118 NC117:NC118 NG117:NG118 NK117:NK118 NO117:NO118 NS117:NS118 NW117:NW118 OA117:OA118 OE117:OE118 OI117:OI118 OM117:OM118 OQ117:OQ118 OU117:OU118 OY117:OY118 PC117:PC118 PG117:PG118 PK117:PK118 PO117:PO118 PS117:PS118 PW117:PW118 QA117:QA118 QE117:QE118 QI117:QI118 QM117:QM118 QQ117:QQ118 QU117:QU118 QY117:QY118 RC117:RC118 RF117:RF118 C123:C125 RF105:RF106 RC105:RC106 QY105:QY106 QU105:QU106 QQ105:QQ106 QM105:QM106 QI105:QI106 QE105:QE106 QA105:QA106 PW105:PW106 PS105:PS106 PO105:PO106 PK105:PK106 PG105:PG106 PC105:PC106 OY105:OY106 OU105:OU106 OQ105:OQ106 OM105:OM106 OI105:OI106 OE105:OE106 OA105:OA106 NW105:NW106 NS105:NS106 NO105:NO106 NK105:NK106 NG105:NG106 NC105:NC106 MY105:MY106 MU105:MU106 MQ105:MQ106 MM105:MM106 MI105:MI106 ME105:ME106 MA105:MA106 LW105:LW106 LS105:LS106 LO105:LO106 LK105:LK106 LG105:LG106 LC105:LC106 KY105:KY106 KU105:KU106 KQ105:KQ106 KM105:KM106 KI105:KI106 KE105:KE106 KA105:KA106 JW105:JW106 JS105:JS106 JO105:JO106 JK105:JK106 JG105:JG106 JC105:JC106 IY105:IY106 IU105:IU106 IQ105:IQ106 IM105:IM106 II105:II106 IE105:IE106 IA105:IA106 HW105:HW106 HS105:HS106 HO105:HO106 HK105:HK106 HG105:HG106 HC105:HC106 GY105:GY106 GU105:GU106 GQ105:GQ106 GM105:GM106 GI105:GI106 GE105:GE106 GA105:GA106 FW105:FW106 FS105:FS106 FO105:FO106 FK105:FK106 FG105:FG106 FC105:FC106 EY105:EY106 EU105:EU106 EQ105:EQ106 EM105:EM106 EI105:EI106 EE105:EE106 EA105:EA106 DW105:DW106 DS105:DS106 DO105:DO106 DK105:DK106 DG105:DG106 DC105:DC106 CY105:CY106 CU105:CU106 CQ105:CQ106 CM105:CM106 CI105:CI106 CE105:CE106 CA105:CA106 BW105:BW106 BS105:BS106 BO105:BO106 BK105:BK106 BG105:BG106 BC105:BC106 AY105:AY106 AU105:AU106 AQ105:AQ106 AM105:AM106 AI105:AI106 AE105:AE106 AA105:AA106 W105:W106 S105:S106 O105:O106 K105:K106 G105:G106 C105:C106 C51:C53 C37:C41" xr:uid="{4FAA3206-F471-40E6-92C4-4CAB9F4BFB93}">
      <formula1>"Yes, No"</formula1>
    </dataValidation>
    <dataValidation type="list" allowBlank="1" showInputMessage="1" showErrorMessage="1" sqref="C34 C63 C81 C110 G110 K110 O110 S110 W110 AA110 AE110 AI110 AM110 AQ110 AU110 AY110 BC110 BG110 BK110 BO110 BS110 BW110 CA110 CE110 CI110 CM110 CQ110 CU110 CY110 DC110 DG110 DK110 DO110 DS110 DW110 EA110 EE110 EI110 EM110 EQ110 EU110 EY110 FC110 FG110 FK110 FO110 FS110 FW110 GA110 GE110 GI110 GM110 GQ110 GU110 GY110 HC110 HG110 HK110 HO110 HS110 HW110 IA110 IE110 II110 IM110 IQ110 IU110 IY110 JC110 JG110 JK110 JO110 JS110 JW110 KA110 KE110 KI110 KM110 KQ110 KU110 KY110 LC110 LG110 LK110 LO110 LS110 LW110 MA110 ME110 MI110 MM110 MQ110 MU110 MY110 NC110 NG110 NK110 NO110 NS110 NW110 OA110 OE110 OI110 OM110 OQ110 OU110 OY110 PC110 PG110 PK110 PO110 PS110 PW110 QA110 QE110 QI110 QM110 QQ110 QU110 QY110 RC110 RF110 C116 G116 K116 O116 S116 W116 AA116 AE116 AI116 AM116 AQ116 AU116 AY116 BC116 BG116 BK116 BO116 BS116 BW116 CA116 CE116 CI116 CM116 CQ116 CU116 CY116 DC116 DG116 DK116 DO116 DS116 DW116 EA116 EE116 EI116 EM116 EQ116 EU116 EY116 FC116 FG116 FK116 FO116 FS116 FW116 GA116 GE116 GI116 GM116 GQ116 GU116 GY116 HC116 HG116 HK116 HO116 HS116 HW116 IA116 IE116 II116 IM116 IQ116 IU116 IY116 JC116 JG116 JK116 JO116 JS116 JW116 KA116 KE116 KI116 KM116 KQ116 KU116 KY116 LC116 LG116 LK116 LO116 LS116 LW116 MA116 ME116 MI116 MM116 MQ116 MU116 MY116 NC116 NG116 NK116 NO116 NS116 NW116 OA116 OE116 OI116 OM116 OQ116 OU116 OY116 PC116 PG116 PK116 PO116 PS116 PW116 QA116 QE116 QI116 QM116 QQ116 QU116 QY116 RC116 RF116" xr:uid="{03C8360B-EBBD-413E-8E99-E09EDECF262E}">
      <formula1>"Tier 1, Tier 2, Tier 2 watch list, Tier 3, Special case"</formula1>
    </dataValidation>
    <dataValidation type="list" allowBlank="1" showInputMessage="1" showErrorMessage="1" sqref="C113 G113 K113 O113 S113 W113 AA113 AE113 AI113 AM113 AQ113 AU113 AY113 BC113 BG113 BK113 BO113 BS113 BW113 CA113 CE113 CI113 CM113 CQ113 CU113 CY113 DC113 DG113 DK113 DO113 DS113 DW113 EA113 EE113 EI113 EM113 EQ113 EU113 EY113 FC113 FG113 FK113 FO113 FS113 FW113 GA113 GE113 GI113 GM113 GQ113 GU113 GY113 HC113 HG113 HK113 HO113 HS113 HW113 IA113 IE113 II113 IM113 IQ113 IU113 IY113 JC113 JG113 JK113 JO113 JS113 JW113 KA113 KE113 KI113 KM113 KQ113 KU113 KY113 LC113 LG113 LK113 LO113 LS113 LW113 MA113 ME113 MI113 MM113 MQ113 MU113 MY113 NC113 NG113 NK113 NO113 NS113 NW113 OA113 OE113 OI113 OM113 OQ113 OU113 OY113 PC113 PG113 PK113 PO113 PS113 PW113 QA113 QE113 QI113 QM113 QQ113 QU113 QY113 RC113 RF113 G119 K119 O119 S119 W119 AA119 AE119 AI119 AM119 AQ119 AU119 AY119 BC119 BG119 BK119 BO119 BS119 BW119 CA119 CE119 CI119 CM119 CQ119 CU119 CY119 DC119 DG119 DK119 DO119 DS119 DW119 EA119 EE119 EI119 EM119 EQ119 EU119 EY119 FC119 FG119 FK119 FO119 FS119 FW119 GA119 GE119 GI119 GM119 GQ119 GU119 GY119 HC119 HG119 HK119 HO119 HS119 HW119 IA119 IE119 II119 IM119 IQ119 IU119 IY119 JC119 JG119 JK119 JO119 JS119 JW119 KA119 KE119 KI119 KM119 KQ119 KU119 KY119 LC119 LG119 LK119 LO119 LS119 LW119 MA119 ME119 MI119 MM119 MQ119 MU119 MY119 NC119 NG119 NK119 NO119 NS119 NW119 OA119 OE119 OI119 OM119 OQ119 OU119 OY119 PC119 PG119 PK119 PO119 PS119 PW119 QA119 QE119 QI119 QM119 QQ119 QU119 QY119 RC119 RF119 C119" xr:uid="{7FD7B19A-15C5-418C-B939-2446D8272F36}">
      <formula1>"Forced labour, Child labour, Human Trafficking, Multiple risks"</formula1>
    </dataValidation>
    <dataValidation type="list" allowBlank="1" showInputMessage="1" showErrorMessage="1" sqref="C120:C122" xr:uid="{F04A08E0-433B-4327-BA65-1AAF3B260606}">
      <formula1>"Yes, No, In Part"</formula1>
    </dataValidation>
  </dataValidations>
  <hyperlinks>
    <hyperlink ref="B29" r:id="rId1" xr:uid="{D27C3B63-6470-4B0D-A4CB-62E6707C7EAD}"/>
    <hyperlink ref="B34" r:id="rId2" display="US Trafficking in Persons tier ranking" xr:uid="{815D532D-423B-4F94-BDF4-7ECD3231C71B}"/>
    <hyperlink ref="B37" r:id="rId3" display="Are farm positevely engaging with indigenous and/or loca  community? Eg. stakeholder engagement and FPIC" xr:uid="{B75CAB0A-13F0-41D5-9078-764605F6C784}"/>
    <hyperlink ref="B42" r:id="rId4" display="What risks have been identify for processing country in Certification and Ratings Human Rights Abuses and Risks?" xr:uid="{0251AEDA-1BFE-4BBF-ADA5-E663EE6EA5E9}"/>
    <hyperlink ref="B30" r:id="rId5" xr:uid="{F2BCAE61-6F93-4FAF-BE8F-81CC11A17227}"/>
    <hyperlink ref="B32" r:id="rId6" xr:uid="{E480E418-5E4E-43F1-B897-41AE2C21EC5A}"/>
    <hyperlink ref="B63" r:id="rId7" display="US Trafficking in Persons tier ranking" xr:uid="{347525BC-0E3E-433C-9FE6-988F1607C55A}"/>
    <hyperlink ref="B66" r:id="rId8" display="Are farm positevely engaging with indigenous and/or loca  community? Eg. stakeholder engagement and FPIC" xr:uid="{AFA2C94F-D875-4C9B-94EA-A37D42B49E87}"/>
    <hyperlink ref="B71" r:id="rId9" display="What risks have been identify for processing country in Certification and Ratings Human Rights Abuses and Risks?" xr:uid="{F03F8474-35B9-49BC-8134-AFD600AE58C8}"/>
    <hyperlink ref="B81" r:id="rId10" display="US Trafficking in Persons tier ranking" xr:uid="{4DC040B2-BB16-470A-8CD3-C9D5254460C8}"/>
    <hyperlink ref="B84" r:id="rId11" display="Are farm positevely engaging with indigenous and/or loca  community? Eg. stakeholder engagement and FPIC" xr:uid="{E814BA69-00BB-4712-976B-BC9D440DF9D0}"/>
    <hyperlink ref="B89" r:id="rId12" display="What risks have been identify for processing country in Certification and Ratings Human Rights Abuses and Risks?" xr:uid="{24411CFD-B91A-42E7-A80C-2BC2649B1EB5}"/>
    <hyperlink ref="B110" r:id="rId13" display="US Trafficking in Persons tier ranking" xr:uid="{2F36F8C2-7CD1-4C15-999C-1D4F00F902DD}"/>
    <hyperlink ref="B113" r:id="rId14" display="What risks have been identify for processing country in Certification and Ratings Human Rights Abuses and Risks?" xr:uid="{0EF658FA-1795-4AE2-8D1D-42779B836D5F}"/>
    <hyperlink ref="B111" r:id="rId15" xr:uid="{F2F2CB6F-D443-482E-B877-3635BC38BBA1}"/>
    <hyperlink ref="B116" r:id="rId16" display="US Trafficking in Persons tier ranking" xr:uid="{5B88A195-A0C5-45BD-B921-46B369D0DF1C}"/>
    <hyperlink ref="B119" r:id="rId17" display="What risks have been identify for processing country in Certification and Ratings Human Rights Abuses and Risks?" xr:uid="{1CA74BD6-4FF0-4635-BE0B-1A5B47210C3B}"/>
    <hyperlink ref="B117" r:id="rId18" xr:uid="{EE12C788-A143-4B9F-9585-28A3BFEFE5A3}"/>
    <hyperlink ref="B48" r:id="rId19" xr:uid="{74261099-BCB1-4926-B986-403E90827648}"/>
    <hyperlink ref="B6" r:id="rId20" display="IUCN red list rating" xr:uid="{39F39691-4763-4489-B4A9-F8AC2F90B15C}"/>
  </hyperlinks>
  <pageMargins left="0.25" right="0.25" top="0.75" bottom="0.75" header="0.3" footer="0.3"/>
  <pageSetup paperSize="9" scale="52" fitToHeight="0" orientation="portrait" r:id="rId21"/>
  <drawing r:id="rId2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E354C-350F-4E98-BF40-1F5856F6CB51}">
  <dimension ref="A1:J5"/>
  <sheetViews>
    <sheetView workbookViewId="0">
      <selection activeCell="G31" sqref="G31"/>
    </sheetView>
  </sheetViews>
  <sheetFormatPr defaultRowHeight="14.5" x14ac:dyDescent="0.35"/>
  <cols>
    <col min="4" max="4" width="10" bestFit="1" customWidth="1"/>
    <col min="6" max="6" width="9.54296875" bestFit="1" customWidth="1"/>
    <col min="10" max="10" width="15.453125" bestFit="1" customWidth="1"/>
  </cols>
  <sheetData>
    <row r="1" spans="1:10" x14ac:dyDescent="0.35">
      <c r="A1" s="42" t="s">
        <v>89</v>
      </c>
      <c r="B1" s="43" t="s">
        <v>168</v>
      </c>
      <c r="C1" s="43" t="s">
        <v>89</v>
      </c>
      <c r="D1" s="43" t="s">
        <v>89</v>
      </c>
      <c r="E1" s="42" t="s">
        <v>168</v>
      </c>
      <c r="F1" s="42" t="s">
        <v>89</v>
      </c>
      <c r="G1" s="44" t="s">
        <v>168</v>
      </c>
    </row>
    <row r="2" spans="1:10" x14ac:dyDescent="0.35">
      <c r="A2" s="42" t="s">
        <v>168</v>
      </c>
      <c r="B2" s="43" t="s">
        <v>168</v>
      </c>
      <c r="C2" s="43" t="s">
        <v>168</v>
      </c>
      <c r="D2" s="43" t="s">
        <v>89</v>
      </c>
      <c r="E2" s="43" t="s">
        <v>89</v>
      </c>
      <c r="F2" s="42" t="s">
        <v>89</v>
      </c>
      <c r="G2" s="44" t="s">
        <v>89</v>
      </c>
    </row>
    <row r="3" spans="1:10" x14ac:dyDescent="0.35">
      <c r="A3" s="42" t="s">
        <v>89</v>
      </c>
      <c r="B3" s="43" t="s">
        <v>168</v>
      </c>
      <c r="C3" s="43" t="s">
        <v>168</v>
      </c>
      <c r="D3" s="43" t="s">
        <v>89</v>
      </c>
      <c r="E3" s="43" t="s">
        <v>168</v>
      </c>
      <c r="F3" s="42" t="s">
        <v>168</v>
      </c>
      <c r="G3" s="44" t="s">
        <v>89</v>
      </c>
      <c r="J3" t="s">
        <v>169</v>
      </c>
    </row>
    <row r="4" spans="1:10" ht="29" x14ac:dyDescent="0.35">
      <c r="A4" s="42" t="s">
        <v>170</v>
      </c>
      <c r="B4" s="43" t="s">
        <v>170</v>
      </c>
      <c r="C4" s="43" t="s">
        <v>170</v>
      </c>
      <c r="D4" s="43" t="s">
        <v>171</v>
      </c>
      <c r="E4" s="43" t="s">
        <v>172</v>
      </c>
      <c r="F4" s="43" t="s">
        <v>173</v>
      </c>
      <c r="G4" s="43" t="s">
        <v>174</v>
      </c>
      <c r="J4" s="36" t="str">
        <f>IFERROR(INDEX(#REF!,MATCH(_xlfn.CONCAT(J1:J3),#REF!,0)),"Risk assessment is required")</f>
        <v>Risk assessment is required</v>
      </c>
    </row>
    <row r="5" spans="1:10" x14ac:dyDescent="0.35">
      <c r="A5" t="s">
        <v>175</v>
      </c>
      <c r="B5" t="s">
        <v>176</v>
      </c>
      <c r="C5" t="s">
        <v>177</v>
      </c>
      <c r="D5" t="s">
        <v>178</v>
      </c>
      <c r="E5" t="s">
        <v>179</v>
      </c>
      <c r="F5" t="s">
        <v>180</v>
      </c>
      <c r="G5" t="s">
        <v>181</v>
      </c>
    </row>
  </sheetData>
  <conditionalFormatting sqref="J4">
    <cfRule type="containsText" dxfId="2" priority="1" operator="containsText" text="High Risk">
      <formula>NOT(ISERROR(SEARCH("High Risk",J4)))</formula>
    </cfRule>
    <cfRule type="containsText" dxfId="1" priority="2" operator="containsText" text="Low Risk">
      <formula>NOT(ISERROR(SEARCH("Low Risk",J4)))</formula>
    </cfRule>
    <cfRule type="containsText" dxfId="0" priority="3" operator="containsText" text="Medium Risk">
      <formula>NOT(ISERROR(SEARCH("Medium Risk",J4)))</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3D8E53E04449458BA413BC02EF11CB" ma:contentTypeVersion="8" ma:contentTypeDescription="Create a new document." ma:contentTypeScope="" ma:versionID="daa934c96eabfcec56072b7a79555f84">
  <xsd:schema xmlns:xsd="http://www.w3.org/2001/XMLSchema" xmlns:xs="http://www.w3.org/2001/XMLSchema" xmlns:p="http://schemas.microsoft.com/office/2006/metadata/properties" xmlns:ns2="137f4954-82ee-4e3e-9e3b-3326a1e20fb1" targetNamespace="http://schemas.microsoft.com/office/2006/metadata/properties" ma:root="true" ma:fieldsID="1d4b7f059f74414e427f361d2a342d15" ns2:_="">
    <xsd:import namespace="137f4954-82ee-4e3e-9e3b-3326a1e20f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7f4954-82ee-4e3e-9e3b-3326a1e20f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F9975B-E700-49C0-A6A1-FE693FBCA7C8}">
  <ds:schemaRefs>
    <ds:schemaRef ds:uri="http://purl.org/dc/dcmitype/"/>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137f4954-82ee-4e3e-9e3b-3326a1e20fb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FBE3C32D-94BE-4B1D-9289-A90E840F7B3F}">
  <ds:schemaRefs>
    <ds:schemaRef ds:uri="http://schemas.microsoft.com/sharepoint/v3/contenttype/forms"/>
  </ds:schemaRefs>
</ds:datastoreItem>
</file>

<file path=customXml/itemProps3.xml><?xml version="1.0" encoding="utf-8"?>
<ds:datastoreItem xmlns:ds="http://schemas.openxmlformats.org/officeDocument/2006/customXml" ds:itemID="{348C4AC8-6142-47A9-BF6B-A53DF905B3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7f4954-82ee-4e3e-9e3b-3326a1e20f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Guide to use</vt:lpstr>
      <vt:lpstr>Wild</vt:lpstr>
      <vt:lpstr>Farmed</vt:lpstr>
      <vt:lpstr>Risk rating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Assessment Template</dc:title>
  <dc:subject/>
  <dc:creator>Eve Nelson</dc:creator>
  <cp:keywords/>
  <dc:description/>
  <cp:lastModifiedBy>Eve Nelson</cp:lastModifiedBy>
  <cp:revision/>
  <dcterms:created xsi:type="dcterms:W3CDTF">2019-02-05T16:11:06Z</dcterms:created>
  <dcterms:modified xsi:type="dcterms:W3CDTF">2026-07-10T12:07:51Z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0x010100373D8E53E04449458BA413BC02EF11CB</vt:lpwstr>
  </property>
  <property fmtid="{D5CDD505-2E9C-101B-9397-08002B2CF9AE}" pid="3" name="_dlc_DocIdItemGuid">
    <vt:lpwstr>641b7178-a3bf-4368-a67b-724895a7a7e3</vt:lpwstr>
  </property>
  <property fmtid="{D5CDD505-2E9C-101B-9397-08002B2CF9AE}" pid="4" name="Order">
    <vt:r8>5700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